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_2023\THONG_KE_THIET_BI\MAU\"/>
    </mc:Choice>
  </mc:AlternateContent>
  <xr:revisionPtr revIDLastSave="0" documentId="13_ncr:1_{9D4F0A21-2592-43A7-8AF4-1FD249401C93}" xr6:coauthVersionLast="47" xr6:coauthVersionMax="47" xr10:uidLastSave="{00000000-0000-0000-0000-000000000000}"/>
  <bookViews>
    <workbookView xWindow="-120" yWindow="-120" windowWidth="20730" windowHeight="11160" xr2:uid="{66C71165-1C70-43A4-90F0-411A955E1B94}"/>
  </bookViews>
  <sheets>
    <sheet name="Bieu 3 (lớp 3)" sheetId="1" r:id="rId1"/>
  </sheets>
  <definedNames>
    <definedName name="_xlnm.Print_Titles" localSheetId="0">'Bieu 3 (lớp 3)'!$12:$14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9" i="1" l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0" i="1"/>
  <c r="M290" i="1"/>
  <c r="N289" i="1"/>
  <c r="M289" i="1"/>
  <c r="N288" i="1"/>
  <c r="M288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79" i="1"/>
  <c r="M279" i="1"/>
  <c r="N278" i="1"/>
  <c r="M278" i="1"/>
  <c r="N277" i="1"/>
  <c r="M277" i="1"/>
  <c r="N276" i="1"/>
  <c r="M276" i="1"/>
  <c r="N263" i="1"/>
  <c r="M263" i="1"/>
  <c r="N262" i="1"/>
  <c r="M262" i="1"/>
  <c r="N261" i="1"/>
  <c r="M261" i="1"/>
  <c r="N260" i="1"/>
  <c r="M260" i="1"/>
  <c r="N259" i="1"/>
  <c r="M259" i="1"/>
  <c r="N255" i="1"/>
  <c r="M255" i="1"/>
  <c r="N252" i="1"/>
  <c r="M252" i="1"/>
  <c r="N251" i="1"/>
  <c r="M251" i="1"/>
  <c r="N250" i="1"/>
  <c r="M250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0" i="1"/>
  <c r="M230" i="1"/>
  <c r="N228" i="1"/>
  <c r="M228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6" i="1"/>
  <c r="M216" i="1"/>
  <c r="N213" i="1"/>
  <c r="M213" i="1"/>
  <c r="N212" i="1"/>
  <c r="M212" i="1"/>
  <c r="N211" i="1"/>
  <c r="M211" i="1"/>
  <c r="N209" i="1"/>
  <c r="M209" i="1"/>
  <c r="N208" i="1"/>
  <c r="M208" i="1"/>
  <c r="N207" i="1"/>
  <c r="M207" i="1"/>
  <c r="N205" i="1"/>
  <c r="M205" i="1"/>
  <c r="N204" i="1"/>
  <c r="M204" i="1"/>
  <c r="N202" i="1"/>
  <c r="M202" i="1"/>
  <c r="N201" i="1"/>
  <c r="M201" i="1"/>
  <c r="N199" i="1"/>
  <c r="M199" i="1"/>
  <c r="N198" i="1"/>
  <c r="M198" i="1"/>
  <c r="N196" i="1"/>
  <c r="M196" i="1"/>
  <c r="N195" i="1"/>
  <c r="M195" i="1"/>
  <c r="N193" i="1"/>
  <c r="M193" i="1"/>
  <c r="N192" i="1"/>
  <c r="M192" i="1"/>
  <c r="N190" i="1"/>
  <c r="M190" i="1"/>
  <c r="N189" i="1"/>
  <c r="M189" i="1"/>
  <c r="N186" i="1"/>
  <c r="M186" i="1"/>
  <c r="N185" i="1"/>
  <c r="M185" i="1"/>
  <c r="N184" i="1"/>
  <c r="M184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69" i="1"/>
  <c r="M169" i="1"/>
  <c r="N168" i="1"/>
  <c r="M168" i="1"/>
  <c r="N166" i="1"/>
  <c r="M166" i="1"/>
  <c r="N165" i="1"/>
  <c r="M165" i="1"/>
  <c r="N164" i="1"/>
  <c r="M164" i="1"/>
  <c r="N163" i="1"/>
  <c r="M163" i="1"/>
  <c r="N161" i="1"/>
  <c r="M161" i="1"/>
  <c r="N160" i="1"/>
  <c r="M160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48" i="1"/>
  <c r="M148" i="1"/>
  <c r="N147" i="1"/>
  <c r="M147" i="1"/>
  <c r="N145" i="1"/>
  <c r="M145" i="1"/>
  <c r="N143" i="1"/>
  <c r="M143" i="1"/>
  <c r="N142" i="1"/>
  <c r="M142" i="1"/>
  <c r="N141" i="1"/>
  <c r="M141" i="1"/>
  <c r="N140" i="1"/>
  <c r="M140" i="1"/>
  <c r="N139" i="1"/>
  <c r="M139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19" i="1"/>
  <c r="M119" i="1"/>
  <c r="N116" i="1"/>
  <c r="M116" i="1"/>
  <c r="N113" i="1"/>
  <c r="M113" i="1"/>
  <c r="N112" i="1"/>
  <c r="M112" i="1"/>
  <c r="N111" i="1"/>
  <c r="M111" i="1"/>
  <c r="N109" i="1"/>
  <c r="M109" i="1"/>
  <c r="N107" i="1"/>
  <c r="M107" i="1"/>
  <c r="N106" i="1"/>
  <c r="M106" i="1"/>
  <c r="N105" i="1"/>
  <c r="M105" i="1"/>
  <c r="N101" i="1"/>
  <c r="M101" i="1"/>
  <c r="N99" i="1"/>
  <c r="M99" i="1"/>
  <c r="N97" i="1"/>
  <c r="M97" i="1"/>
  <c r="N95" i="1"/>
  <c r="M95" i="1"/>
  <c r="N92" i="1"/>
  <c r="M92" i="1"/>
  <c r="N90" i="1"/>
  <c r="M90" i="1"/>
  <c r="N88" i="1"/>
  <c r="M88" i="1"/>
  <c r="N86" i="1"/>
  <c r="M86" i="1"/>
  <c r="N85" i="1"/>
  <c r="M85" i="1"/>
  <c r="N81" i="1"/>
  <c r="M81" i="1"/>
  <c r="N80" i="1"/>
  <c r="M80" i="1"/>
  <c r="N79" i="1"/>
  <c r="M79" i="1"/>
  <c r="N78" i="1"/>
  <c r="M78" i="1"/>
  <c r="N77" i="1"/>
  <c r="M77" i="1"/>
  <c r="N75" i="1"/>
  <c r="M75" i="1"/>
  <c r="N74" i="1"/>
  <c r="M74" i="1"/>
  <c r="N73" i="1"/>
  <c r="M73" i="1"/>
  <c r="N72" i="1"/>
  <c r="M72" i="1"/>
  <c r="N71" i="1"/>
  <c r="M71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0" i="1"/>
  <c r="M60" i="1"/>
  <c r="N58" i="1"/>
  <c r="M58" i="1"/>
  <c r="N55" i="1"/>
  <c r="M55" i="1"/>
  <c r="N54" i="1"/>
  <c r="M54" i="1"/>
  <c r="N53" i="1"/>
  <c r="M53" i="1"/>
  <c r="N52" i="1"/>
  <c r="M52" i="1"/>
  <c r="N51" i="1"/>
  <c r="M51" i="1"/>
  <c r="N47" i="1"/>
  <c r="M47" i="1"/>
  <c r="M46" i="1"/>
  <c r="N45" i="1"/>
  <c r="M45" i="1"/>
  <c r="N44" i="1"/>
  <c r="M44" i="1"/>
  <c r="N43" i="1"/>
  <c r="M43" i="1"/>
  <c r="N42" i="1"/>
  <c r="M42" i="1"/>
  <c r="N40" i="1"/>
  <c r="M40" i="1"/>
  <c r="N39" i="1"/>
  <c r="M39" i="1"/>
  <c r="N38" i="1"/>
  <c r="M38" i="1"/>
  <c r="N36" i="1"/>
  <c r="M36" i="1"/>
  <c r="N35" i="1"/>
  <c r="M35" i="1"/>
  <c r="N34" i="1"/>
  <c r="M34" i="1"/>
  <c r="N33" i="1"/>
  <c r="M33" i="1"/>
  <c r="N32" i="1"/>
  <c r="M32" i="1"/>
  <c r="N27" i="1"/>
  <c r="M27" i="1"/>
  <c r="N23" i="1"/>
  <c r="M23" i="1"/>
  <c r="N21" i="1"/>
  <c r="M21" i="1"/>
  <c r="N18" i="1"/>
  <c r="M18" i="1"/>
</calcChain>
</file>

<file path=xl/sharedStrings.xml><?xml version="1.0" encoding="utf-8"?>
<sst xmlns="http://schemas.openxmlformats.org/spreadsheetml/2006/main" count="1063" uniqueCount="395">
  <si>
    <t>CỘNG HÒA XÃ HỘI CHỦ NGHĨA VIỆT NAM</t>
  </si>
  <si>
    <t>BIỂU 3</t>
  </si>
  <si>
    <t xml:space="preserve">PHÒNG GIÁO DỤC VÀ ĐÀO TẠO </t>
  </si>
  <si>
    <t>Độc lập - Tự do - Hạnh phúc</t>
  </si>
  <si>
    <r>
      <t xml:space="preserve">THỐNG KÊ SỐ LƯỢNG HIỆN CÓ VÀ NHU CẦU MUA SẮM TRANG THIẾT BỊ DẠY HỌC TỐI THIỂU </t>
    </r>
    <r>
      <rPr>
        <b/>
        <u/>
        <sz val="16"/>
        <rFont val="Times New Roman"/>
        <family val="1"/>
      </rPr>
      <t>LỚP 3</t>
    </r>
    <r>
      <rPr>
        <b/>
        <sz val="16"/>
        <rFont val="Times New Roman"/>
        <family val="1"/>
      </rPr>
      <t xml:space="preserve"> (CÔNG LẬP) 
Theo Thông tư số 37/2021/TT-BGDĐT ngày 30 tháng 12 năm 2021 của Bộ Giáo dục và Đào tạo </t>
    </r>
  </si>
  <si>
    <t>(Kèm theo công văn số: 2375/GDĐT-KHTC ngày 18/05/2023 của Sở Giáo dục và Đào tạo)</t>
  </si>
  <si>
    <t>1.</t>
  </si>
  <si>
    <t>Số lượng trường Tiểu học:</t>
  </si>
  <si>
    <t>Kim Đồng</t>
  </si>
  <si>
    <t>* Lưu ý: Có các cột đơn vị tính triệu đồng. Ngăn cách thập phân bằng dấu phẩy ",". 'vd: 5.200.000 sẽ nhập là "5,2' ;  432.000 sẽ nhập là "0,432". Tuyệt đối không sửa mẫu.</t>
  </si>
  <si>
    <t>2.</t>
  </si>
  <si>
    <t>Số lượng Lớp 3:</t>
  </si>
  <si>
    <t>3.</t>
  </si>
  <si>
    <t>Số học sinh Lớp 3:</t>
  </si>
  <si>
    <t>ĐVT: Triệu đồng</t>
  </si>
  <si>
    <t>Stt</t>
  </si>
  <si>
    <t>Tên thiết bị</t>
  </si>
  <si>
    <t>Đối tượng sử dụng</t>
  </si>
  <si>
    <t>Đơn vị tính</t>
  </si>
  <si>
    <t>Số lượng theo 
quy định</t>
  </si>
  <si>
    <t>Số lượng thiết bị 
hiện có</t>
  </si>
  <si>
    <t>Nhu cầu số lượng cần trang bị để đủ cho hoạt động theo quy định</t>
  </si>
  <si>
    <t>Số lượng thiết bị 
còn thiếu</t>
  </si>
  <si>
    <r>
      <t xml:space="preserve">Tỷ lệ đáp ứng so với 
nhu cầu </t>
    </r>
    <r>
      <rPr>
        <b/>
        <i/>
        <sz val="14"/>
        <rFont val="Times New Roman"/>
        <family val="1"/>
      </rPr>
      <t>(%)</t>
    </r>
  </si>
  <si>
    <t>Dự kiến kế hoạch đầu tư bổ sung</t>
  </si>
  <si>
    <t>Ghi chú</t>
  </si>
  <si>
    <t>Giáo viên</t>
  </si>
  <si>
    <t>Học sinh</t>
  </si>
  <si>
    <t>Ngân sách  cấp</t>
  </si>
  <si>
    <t>Đơn vị tự cân đối</t>
  </si>
  <si>
    <t>Xã hội hóa</t>
  </si>
  <si>
    <t>11=9-7</t>
  </si>
  <si>
    <t>12=10-8</t>
  </si>
  <si>
    <t>13=(7/9)*100</t>
  </si>
  <si>
    <t>14=(8/10)*100</t>
  </si>
  <si>
    <t>THIẾT BỊ DẠY HỌC TỐI THIỂU CẤP TIỂU HỌC - MÔN TIẾNG VIỆT LỚP 3</t>
  </si>
  <si>
    <t>A</t>
  </si>
  <si>
    <t>Tranh ảnh</t>
  </si>
  <si>
    <t>I</t>
  </si>
  <si>
    <t>Chủ đề 3: Chính tả</t>
  </si>
  <si>
    <t>Bảng tên chữ cái tiếng Việt</t>
  </si>
  <si>
    <t>x</t>
  </si>
  <si>
    <t>Bộ</t>
  </si>
  <si>
    <t>02/lớp</t>
  </si>
  <si>
    <t>B</t>
  </si>
  <si>
    <t>VIDEO/ CLIP</t>
  </si>
  <si>
    <t>Chủ đề 1: Tập viết</t>
  </si>
  <si>
    <t>Video dạy viết các chữ viết hoa cỡ nhỡ theo bảng chữ cái tiếng Việt (2 kiểu: chữ đứng, chữ nghiêng)</t>
  </si>
  <si>
    <t>01/GV</t>
  </si>
  <si>
    <t>II</t>
  </si>
  <si>
    <t>Chủ đề 2: Viết đoạn văn, bài văn</t>
  </si>
  <si>
    <t>Video giới thiệu, tả đồ vật</t>
  </si>
  <si>
    <t>THIẾT BỊ DẠY HỌC TỐI THIỂU CẤP TIỂU HỌC - MÔN TOÁN LỚP 3</t>
  </si>
  <si>
    <t>Thiết bị dùng chung</t>
  </si>
  <si>
    <t xml:space="preserve">I </t>
  </si>
  <si>
    <t>Hình học và đo lường</t>
  </si>
  <si>
    <t>Thiết bị vẽ bảng trong dạy học toán</t>
  </si>
  <si>
    <t>Cái</t>
  </si>
  <si>
    <t>Thiết bị theo các chủ đề</t>
  </si>
  <si>
    <t>Dụng cụ</t>
  </si>
  <si>
    <t>Số và phép tính</t>
  </si>
  <si>
    <t>1.1</t>
  </si>
  <si>
    <t>Số tự nhiên</t>
  </si>
  <si>
    <t>a)</t>
  </si>
  <si>
    <t>Các thẻ chữ số từ 0 đến 9. Mỗi chữ số có 4 thẻ chữ, in chữ màu và gắn được lên bảng; kích thước mỗi thẻ (30x50)mm.</t>
  </si>
  <si>
    <t>01/HS</t>
  </si>
  <si>
    <t>b)</t>
  </si>
  <si>
    <t>Thẻ dấu so sánh (lớn hơn, bé hơn, bằng); mỗi dấu 02 thẻ, in chữ màu và gắn được lên bảng; kích thước mỗi thẻ (30x50)mm</t>
  </si>
  <si>
    <t>c)</t>
  </si>
  <si>
    <t>10 thanh 10.000 (thanh 10.000 là một tấm nhựa hình chữ nhật kích thước 15 x 150 mm vẽ mô hình 3D của 10 thẻ 1.000 chồng khít lên nhau</t>
  </si>
  <si>
    <t>d)</t>
  </si>
  <si>
    <t>10 thanh 10.000 (thanh 10.000 là một tấm nhựa hình chữ nhật kích thước (15x150)mm vẽ mô hình 3D của 10 thẻ 1.000 chồng khít lên nhau)</t>
  </si>
  <si>
    <t>e)</t>
  </si>
  <si>
    <t>01 thẻ ghi số 100.000 hình chữ nhật có kích thước (60x90)mm</t>
  </si>
  <si>
    <t>1.2</t>
  </si>
  <si>
    <t>Phép tính</t>
  </si>
  <si>
    <t>Thẻ dấu phép tính (cộng, trừ, nhân, chia); mỗi dấu 02 thẻ, in chữ màu và gắn được lên bảng; kích thước mỗi thẻ (30x50)mm;</t>
  </si>
  <si>
    <t>20 que tính dài 100mm, tiết diện ngang 3mm</t>
  </si>
  <si>
    <t>10 thẻ mỗi thẻ 2 chấm tròn, 10 thẻ mỗi thẻ 5 chấm tròn, đường kính mỗi chấm tròn trong thẻ 15mm.</t>
  </si>
  <si>
    <t>Hình học và đo lường</t>
  </si>
  <si>
    <t>2.1</t>
  </si>
  <si>
    <t>Bộ thiết bị vẽ bảng trong dạy học hình học</t>
  </si>
  <si>
    <t>2.2</t>
  </si>
  <si>
    <t>Bộ thiết bị dạy khối lượng</t>
  </si>
  <si>
    <t>04/lớp</t>
  </si>
  <si>
    <t>2.3</t>
  </si>
  <si>
    <t>Bộ thiết bị dạy dung tích</t>
  </si>
  <si>
    <t>2.4</t>
  </si>
  <si>
    <t>Thiết bị dạy diện tích</t>
  </si>
  <si>
    <t>Tấm</t>
  </si>
  <si>
    <t>06/lớp</t>
  </si>
  <si>
    <t>Thống kê và xác suất</t>
  </si>
  <si>
    <t>3.1</t>
  </si>
  <si>
    <t>Bộ thiết bị dạy học yếu tố xác suất</t>
  </si>
  <si>
    <t>Mô hình</t>
  </si>
  <si>
    <t>Hình phẳng và hình khối</t>
  </si>
  <si>
    <t>Các hình phẳng gồm: 6 hình tam giác đều cạnh 40mm; 4 hình tam giác vuông cân có cạnh góc vuông 50mm; 2 hình tam giác vuông có 2 cạnh góc vuông 40mm và 60mm; 10 hình vuông kích thước (40x40)mm; 8 hình tròn đường kính 40mm, 2 hình chữ nhật kích thước (40x80)mm. Các hình có độ dày của vật liệu tối thiểu là 2mm;</t>
  </si>
  <si>
    <t>4 hình tứ giác khác nhau (cạnh ngắn nhất 30mm, cạnh dài nhất 70mm, độ dày của vật liệu tối thiểu là 2mm)</t>
  </si>
  <si>
    <t>c1)</t>
  </si>
  <si>
    <t>04 khối hộp chữ nhật kích thước (40x40x60)mm;</t>
  </si>
  <si>
    <t>c2)</t>
  </si>
  <si>
    <t>04 khối lập phương kích thước (40x40x40)mm; 04 khối trụ đường kính 40mm (trong đó, 2 cái cao 40mm, 2 cái cao 60mm); 4 khối cầu đường kính 40mm; 4 khối cầu đường kính 60mm;</t>
  </si>
  <si>
    <t>Thiết bị trong dạy học về thời gian</t>
  </si>
  <si>
    <t>Chiếc</t>
  </si>
  <si>
    <t>01/lớp</t>
  </si>
  <si>
    <t>III</t>
  </si>
  <si>
    <t>Phần mềm</t>
  </si>
  <si>
    <t>Phần mềm toán học</t>
  </si>
  <si>
    <t>Thống kê và xác suất</t>
  </si>
  <si>
    <t>THIẾT BỊ DẠY HỌC TỐI THIỂU CẤP TIỂU HỌC - MÔN NGOẠI NGỮ LỚP 3</t>
  </si>
  <si>
    <t>Thiết bị dạy học ngoại ngữ thông dụng (Lựa chọn 1)</t>
  </si>
  <si>
    <t>Đài đĩa CD</t>
  </si>
  <si>
    <t>Đầu đĩa</t>
  </si>
  <si>
    <t>Máy chiếu (hoặc Màn hình hiển thị)</t>
  </si>
  <si>
    <t>Bộ máy vi tính để bàn/hoặc máy tính xách tay</t>
  </si>
  <si>
    <t>Thiết bị âm thanh đa năng di động</t>
  </si>
  <si>
    <t>Bộ học liệu bằng tranh</t>
  </si>
  <si>
    <t>04-06/GV</t>
  </si>
  <si>
    <t>Bộ học liệu điện tử</t>
  </si>
  <si>
    <t>Hệ thống thiết bị dạy học ngoại ngữ chuyên dụng (Lựa chọn 2)</t>
  </si>
  <si>
    <t>Máy chiếu đa năng hoặc màn hình hiển thị</t>
  </si>
  <si>
    <t>Thiết bị cho học sinh</t>
  </si>
  <si>
    <t>Thiết bị dạy cho giáo viên</t>
  </si>
  <si>
    <t>6.1</t>
  </si>
  <si>
    <t>6.2</t>
  </si>
  <si>
    <t>Khối thiết bị điều khiển của giáo viên</t>
  </si>
  <si>
    <t>6.3</t>
  </si>
  <si>
    <t>Phụ kiện</t>
  </si>
  <si>
    <t>Bàn, ghế dùng cho giáo viên</t>
  </si>
  <si>
    <t>Bàn, ghế dùng cho học sinh</t>
  </si>
  <si>
    <t>01-02/HS</t>
  </si>
  <si>
    <t>THIẾT BỊ DẠY HỌC TỐI THIỂU CẤP TIỂU HỌC - MÔN ĐẠO ĐỨC LỚP 3</t>
  </si>
  <si>
    <t>Chủ đề: Yêu nước</t>
  </si>
  <si>
    <t>Bộ tranh về quê hương em</t>
  </si>
  <si>
    <t>01/4-6 HS</t>
  </si>
  <si>
    <t>Bộ tranh/ảnh về Tổ quốc Việt Nam</t>
  </si>
  <si>
    <t>Chủ đề: Nhân ái</t>
  </si>
  <si>
    <t>Bộ tranh về Quan tâm hàng xóm láng giềng</t>
  </si>
  <si>
    <t>Chủ đề: Trung thực</t>
  </si>
  <si>
    <t>Bộ tranh về Giữ lời hứa</t>
  </si>
  <si>
    <t>Chủ đề: Chuẩn mực hành vi pháp luật</t>
  </si>
  <si>
    <t>4.1</t>
  </si>
  <si>
    <t>Bộ sa bàn giao thông đường bộ</t>
  </si>
  <si>
    <t>Video/ Clip</t>
  </si>
  <si>
    <t>Video, clip Em yêu Tổ quốc Việt Nam</t>
  </si>
  <si>
    <t>Video, clip về Quan tâm hàng xóm láng giềng</t>
  </si>
  <si>
    <t>Chủ đề: Trung thực</t>
  </si>
  <si>
    <t>Video, clip Giữ lời hứa</t>
  </si>
  <si>
    <t>Chủ đề: Kĩ năng tự bảo vệ</t>
  </si>
  <si>
    <t>Video, clip Xử lý bất hòa với bạn bè</t>
  </si>
  <si>
    <t>THIẾT BỊ DẠY HỌC TỐI THIỂU CẤP TIỂU HỌC - MÔN TỰ NHIÊN VÀ XÃ HỘI LỚP 3</t>
  </si>
  <si>
    <t>Chủ đề: Gia đình</t>
  </si>
  <si>
    <t>Bộ tranh các thế hệ trong gia đình</t>
  </si>
  <si>
    <t>01/6HS</t>
  </si>
  <si>
    <t>Bộ tranh về nghề nghiệp phổ biến trong xã hội</t>
  </si>
  <si>
    <t>1.3</t>
  </si>
  <si>
    <t>Tranh hướng dẫn cách ứng xử khi có cháy xảy ra.</t>
  </si>
  <si>
    <t>Chủ đề: Cộng đồng địa phương</t>
  </si>
  <si>
    <t>Chủ đề: Con người và sức khỏe</t>
  </si>
  <si>
    <t>Các bộ phận chính của cơ quan tiêu hóa</t>
  </si>
  <si>
    <t>3.2</t>
  </si>
  <si>
    <t>Các bộ phận chính của cơ quan tuần hoàn</t>
  </si>
  <si>
    <t>3.3</t>
  </si>
  <si>
    <t>Các bộ phận chính của cơ quan thần kinh</t>
  </si>
  <si>
    <t>Mô hình, mẫu vật</t>
  </si>
  <si>
    <t>Mô hình giải phẫu cơ quan nội tạng (bán thân)</t>
  </si>
  <si>
    <t>01/PHBM</t>
  </si>
  <si>
    <t>Dụng cụ</t>
  </si>
  <si>
    <t>Chủ đề: Trái Đất và bầu trời</t>
  </si>
  <si>
    <t>La bàn</t>
  </si>
  <si>
    <t>01/6HS/PHBM</t>
  </si>
  <si>
    <t>IV</t>
  </si>
  <si>
    <t>Video/Clip</t>
  </si>
  <si>
    <t>Con người và sức khỏe</t>
  </si>
  <si>
    <t>THIẾT BỊ DẠY HỌC TỐI THIỂU CẤP TIỂU HỌC - MÔN TIN HỌC LỚP 3</t>
  </si>
  <si>
    <t>PHÒNG THỰC HÀNH TIN HỌC</t>
  </si>
  <si>
    <t>Máy chủ</t>
  </si>
  <si>
    <t>01</t>
  </si>
  <si>
    <t>Máy tính để bàn hoặc máy tính xách tay</t>
  </si>
  <si>
    <t>01/1-3HS</t>
  </si>
  <si>
    <t>Thiết bị kết nối mạng và đường truyền Internet</t>
  </si>
  <si>
    <t>Bàn để máy tính, ghế ngồi</t>
  </si>
  <si>
    <t>Hệ thống điện</t>
  </si>
  <si>
    <t>Hệ  thống</t>
  </si>
  <si>
    <t>Tủ lưu trữ</t>
  </si>
  <si>
    <t>Máy in Laser</t>
  </si>
  <si>
    <t>Điều hòa nhiệt độ/ Quạt điện</t>
  </si>
  <si>
    <t>Thiết bị lưu trữ ngoài</t>
  </si>
  <si>
    <t>Bộ dụng cụ sửa chữa, bảo dưỡng máy tính cơ bản</t>
  </si>
  <si>
    <t>Máy hút bụi</t>
  </si>
  <si>
    <t>Bộ lưu điện</t>
  </si>
  <si>
    <t>PHẦN MỀM</t>
  </si>
  <si>
    <t>Tất cả các chủ đề</t>
  </si>
  <si>
    <t>Hệ điều hành</t>
  </si>
  <si>
    <t>Phần mềm tin học văn phòng</t>
  </si>
  <si>
    <t>Phần mềm duyệt web</t>
  </si>
  <si>
    <t>1.4</t>
  </si>
  <si>
    <t>Phần mềm diệt virus</t>
  </si>
  <si>
    <t>1.5</t>
  </si>
  <si>
    <t>Các loại phần mềm ứng dụng khác</t>
  </si>
  <si>
    <t>Chủ đề: Tổ chức lưu trữ, tìm kiếm và trao đổi thông tin</t>
  </si>
  <si>
    <t>Phần mềm tìm kiếm thông tin</t>
  </si>
  <si>
    <t>Chủ đề: Ứng dụng tin học</t>
  </si>
  <si>
    <t>Phần mềm luyện tập sử dụng chuột máy tính</t>
  </si>
  <si>
    <t>Phần mềm luyện tập gõ bàn phím</t>
  </si>
  <si>
    <t>THIẾT BỊ DÙNG CHUNG</t>
  </si>
  <si>
    <t>Bộ lắp ghép mô hình kĩ thuật</t>
  </si>
  <si>
    <t>20/ PHBM</t>
  </si>
  <si>
    <t>Bộ dụng cụ thủ công</t>
  </si>
  <si>
    <t>Bộ dụng cụ chăm sóc hoa, cây cảnh</t>
  </si>
  <si>
    <t>Máy thu thanh</t>
  </si>
  <si>
    <t>05/PHBM</t>
  </si>
  <si>
    <t>Ti vi</t>
  </si>
  <si>
    <t>Máy tính (để bàn hoặc xách tay)</t>
  </si>
  <si>
    <t>01/ PHBM</t>
  </si>
  <si>
    <t>THIẾT BỊ THEO CÁC CHỦ ĐỀ</t>
  </si>
  <si>
    <t>Sử dụng đèn học</t>
  </si>
  <si>
    <t>Đèn học</t>
  </si>
  <si>
    <t>Tờ</t>
  </si>
  <si>
    <t>Mất an toàn khi sử dụng đèn học</t>
  </si>
  <si>
    <t>Sử dụng quạt điện</t>
  </si>
  <si>
    <t>Quạt điện</t>
  </si>
  <si>
    <t>Mất an toàn khi sử dụng quạt điện</t>
  </si>
  <si>
    <t>Mối quan hệ đài phát thanh và máy thu thanh</t>
  </si>
  <si>
    <t>Mối quan hệ đài truyền hình và máy thu hình (ti vi)</t>
  </si>
  <si>
    <t>MÔ HÌNH, MẪU VẬT</t>
  </si>
  <si>
    <t>Đèn học</t>
  </si>
  <si>
    <t>05/ PHBM</t>
  </si>
  <si>
    <t>Quạt bàn</t>
  </si>
  <si>
    <t>THIẾT BỊ DẠY HỌC TỐI THIỂU CẤP TIỂU HỌC - MÔN GIÁO DỤC THỂ CHẤT LỚP 3</t>
  </si>
  <si>
    <t>Đồng hồ bấm giây</t>
  </si>
  <si>
    <t>01 / GV</t>
  </si>
  <si>
    <t>Còi</t>
  </si>
  <si>
    <t>03 / GV</t>
  </si>
  <si>
    <t>Thước dây</t>
  </si>
  <si>
    <t>Cờ lệnh thể thao</t>
  </si>
  <si>
    <t>04 / GV</t>
  </si>
  <si>
    <t>Biển lật số</t>
  </si>
  <si>
    <t>01 /GV</t>
  </si>
  <si>
    <t>Nấm thể thao</t>
  </si>
  <si>
    <t>20 / GV</t>
  </si>
  <si>
    <t>Bơm</t>
  </si>
  <si>
    <t>02/trường</t>
  </si>
  <si>
    <t>Dây nhảy cá nhân</t>
  </si>
  <si>
    <t>…</t>
  </si>
  <si>
    <t>Dây nhảy tập thể</t>
  </si>
  <si>
    <t>1/ GV</t>
  </si>
  <si>
    <t>Dây kéo co</t>
  </si>
  <si>
    <t>Cuộn</t>
  </si>
  <si>
    <t>THIẾT BỊ THEO CHỦ ĐỀ</t>
  </si>
  <si>
    <t>Bài thể dục (nếu có)</t>
  </si>
  <si>
    <t>Hoa</t>
  </si>
  <si>
    <t>35/GV</t>
  </si>
  <si>
    <t>Vòng</t>
  </si>
  <si>
    <t>Gậy</t>
  </si>
  <si>
    <t>THIẾT BỊ DẠY HỌC MÔN THỂ THAO TỰ CHỌN (Chỉ trang bị những dụng cụ/thiết bị tương ứng, phù hợp với môn thể thao được nhà trường lựa chọn)</t>
  </si>
  <si>
    <t>Bóng đá</t>
  </si>
  <si>
    <t>Quả bóng đá</t>
  </si>
  <si>
    <t>Quả</t>
  </si>
  <si>
    <t>20/ GV</t>
  </si>
  <si>
    <t>Cầu môn</t>
  </si>
  <si>
    <t>02/ trường</t>
  </si>
  <si>
    <t>Bóng rổ</t>
  </si>
  <si>
    <t>Quả bóng rổ</t>
  </si>
  <si>
    <t>Cột, bảng bóng rổ</t>
  </si>
  <si>
    <t>Bóng chuyền hơi</t>
  </si>
  <si>
    <t>Quả bóng</t>
  </si>
  <si>
    <t>Cột và lưới</t>
  </si>
  <si>
    <t>Đá cầu</t>
  </si>
  <si>
    <t>Quả cầu đá</t>
  </si>
  <si>
    <t>30/ GV</t>
  </si>
  <si>
    <t>4.2</t>
  </si>
  <si>
    <t>Cột, lưới</t>
  </si>
  <si>
    <t>3 / trường</t>
  </si>
  <si>
    <t>Cờ Vua</t>
  </si>
  <si>
    <t>5.1</t>
  </si>
  <si>
    <t>Bàn và quân cờ</t>
  </si>
  <si>
    <t>20/GV</t>
  </si>
  <si>
    <t>5.2</t>
  </si>
  <si>
    <t>Bàn và quân cờ treo tường</t>
  </si>
  <si>
    <t>Võ</t>
  </si>
  <si>
    <t>Đích đấm, đá (cầm tay)</t>
  </si>
  <si>
    <t>10/ GV</t>
  </si>
  <si>
    <t>Thảm xốp</t>
  </si>
  <si>
    <t>Bơi</t>
  </si>
  <si>
    <t>7.1</t>
  </si>
  <si>
    <t>Phao bơi</t>
  </si>
  <si>
    <t>20/trường</t>
  </si>
  <si>
    <t>7.2</t>
  </si>
  <si>
    <t>Sào cứu hộ</t>
  </si>
  <si>
    <t>7.3</t>
  </si>
  <si>
    <t>Phao cứu sinh</t>
  </si>
  <si>
    <t>06/ trường</t>
  </si>
  <si>
    <t>Thể dục Aerobic</t>
  </si>
  <si>
    <t>8.1</t>
  </si>
  <si>
    <t>8.2</t>
  </si>
  <si>
    <t>Khiêu vũ thể thao</t>
  </si>
  <si>
    <t>THIẾT BỊ DẠY HỌC TỐI THIỂU CẤP TIỂU HỌC - MÔN KHOA HỌC LỚP 3</t>
  </si>
  <si>
    <t>Thiết bị phòng học bộ môn</t>
  </si>
  <si>
    <t>THIẾT BỊ DẠY HỌC TỐI THIỂU CẤP TIỂU HỌC - MÔN NGHỆ THUẬT (ÂM NHẠC) LỚP 3</t>
  </si>
  <si>
    <t>Nhạc cụ thể hiện tiết tấu</t>
  </si>
  <si>
    <t>Trống nhỏ</t>
  </si>
  <si>
    <t>5/GV</t>
  </si>
  <si>
    <t>Song loan</t>
  </si>
  <si>
    <t>10/GV</t>
  </si>
  <si>
    <t>Thanh phách</t>
  </si>
  <si>
    <t>Cặp</t>
  </si>
  <si>
    <t>Triangle</t>
  </si>
  <si>
    <t>Tambourine</t>
  </si>
  <si>
    <t>5/G</t>
  </si>
  <si>
    <t>Bells Instrument</t>
  </si>
  <si>
    <t>Maracas</t>
  </si>
  <si>
    <t>Woodblock</t>
  </si>
  <si>
    <t>Nhạc cụ thể hiện giai điệu</t>
  </si>
  <si>
    <t>Electric keyboard (đàn phím điện tử)</t>
  </si>
  <si>
    <t>Cây</t>
  </si>
  <si>
    <t>1/GV</t>
  </si>
  <si>
    <t>Thiết bị dùng chung cho các nội dung</t>
  </si>
  <si>
    <t>THIẾT BỊ DẠY HỌC TỐI THIỂU CẤP TIỂU HỌC - MÔN NGHỆ THUẬT (MĨ THUẬT) LỚP 3</t>
  </si>
  <si>
    <t>THIẾT BỊ DÙNG CHUNG (trang bị cho một phòng học bộ môn)</t>
  </si>
  <si>
    <t>Bảng vẽ cá nhân</t>
  </si>
  <si>
    <t>Giá vẽ (3 chân hoặc chữ A)</t>
  </si>
  <si>
    <t>Bục đặt mẫu</t>
  </si>
  <si>
    <t>Các hình khối cơ bản</t>
  </si>
  <si>
    <t>Kẹp giấy</t>
  </si>
  <si>
    <t>Hộp</t>
  </si>
  <si>
    <t>Tủ/giá</t>
  </si>
  <si>
    <t>Bút lông</t>
  </si>
  <si>
    <t>Bảng pha màu (Palet)</t>
  </si>
  <si>
    <t>Xô đựng nước</t>
  </si>
  <si>
    <t>Tạp dề</t>
  </si>
  <si>
    <t>Bộ công cụ thực hành với đất nặn</t>
  </si>
  <si>
    <t>Đất nặn</t>
  </si>
  <si>
    <t>Màu Goát (Gouache colour)</t>
  </si>
  <si>
    <t>TRANH ẢNH PHỤC VỤ KIẾN THỨC CƠ BẢN (trang bị cho một phòng học bộ môn)</t>
  </si>
  <si>
    <t>Tranh về màu sắc</t>
  </si>
  <si>
    <t>Bảng yếu tố và nguyên lý tạo hình</t>
  </si>
  <si>
    <t>Hoa văn, họa tiết dân tộc</t>
  </si>
  <si>
    <t>Bộ</t>
  </si>
  <si>
    <t>THIẾT BỊ DẠY HỌC TỐI THIỂU CẤP TIỂU HỌC - HOẠT ĐỘNG TRẢI NGHIỆM LỚP 3</t>
  </si>
  <si>
    <t>1/ lớp</t>
  </si>
  <si>
    <t>TRANH ẢNH</t>
  </si>
  <si>
    <t>Hoạt động hướng vào bản thân</t>
  </si>
  <si>
    <t>Bộ thẻ về “Nét riêng của em”</t>
  </si>
  <si>
    <t>01 /4-6 HS</t>
  </si>
  <si>
    <t>Bộ thẻ về “Sở thích của em”</t>
  </si>
  <si>
    <t>2 /4-6 HS</t>
  </si>
  <si>
    <t>Bộ thẻ mệnh giá tiền Việt Nam</t>
  </si>
  <si>
    <t>3 /4-6 HS</t>
  </si>
  <si>
    <t>Bộ thẻ các hoạt động trong ngày của em</t>
  </si>
  <si>
    <t>4 /4-6 HS</t>
  </si>
  <si>
    <t>Bộ thẻ về vệ sinh an toàn thực phẩm</t>
  </si>
  <si>
    <t>5 /4-6 HS</t>
  </si>
  <si>
    <t>Hoạt động hướng đến xã hội</t>
  </si>
  <si>
    <t>Bộ thẻ Gia đình em</t>
  </si>
  <si>
    <t>Hoạt động hướng nghiệp</t>
  </si>
  <si>
    <t>Bộ tranh Nghề của bố mẹ em</t>
  </si>
  <si>
    <t>VIDEO/CLIP</t>
  </si>
  <si>
    <t>Video về “Không an toàn thực phẩm”</t>
  </si>
  <si>
    <t>Hoạt động hướng đến tự nhiên</t>
  </si>
  <si>
    <t>Video về ô nhiễm môi trường</t>
  </si>
  <si>
    <t>DỤNG CỤ</t>
  </si>
  <si>
    <t>Bộ dụng cụ lao động sân trường</t>
  </si>
  <si>
    <t>Bộ dụng cụ làm vệ sinh trường học</t>
  </si>
  <si>
    <t>05 / trường</t>
  </si>
  <si>
    <t>Bộ công cụ làm vệ sinh lớp học</t>
  </si>
  <si>
    <t>Bộ dụng cụ chăm sóc hoa, cây trồng thông thường</t>
  </si>
  <si>
    <t>Bộ dụng cụ lều trại</t>
  </si>
  <si>
    <t>02/ lớp</t>
  </si>
  <si>
    <t>THIẾT BỊ DẠY HỌC TỐI THIỂU CẤP TIỂU HỌC - THIẾT BỊ DÙNG CHUNG LỚP 3</t>
  </si>
  <si>
    <t>Bảng nhóm</t>
  </si>
  <si>
    <t>Bảng phụ</t>
  </si>
  <si>
    <t>Tủ/giá đựng thiết bị</t>
  </si>
  <si>
    <t>Nam châm</t>
  </si>
  <si>
    <t>20/lớp</t>
  </si>
  <si>
    <t>Nẹp treo tranh</t>
  </si>
  <si>
    <t>Giá treo tranh</t>
  </si>
  <si>
    <t>03/trường</t>
  </si>
  <si>
    <t>Thiết bị thu phát âm thanh</t>
  </si>
  <si>
    <t>01 bộ (hoặc chiếc)/5 lớp</t>
  </si>
  <si>
    <t>Đài đĩa</t>
  </si>
  <si>
    <t>Loa cầm tay</t>
  </si>
  <si>
    <t>Thiết bị trình chiếu</t>
  </si>
  <si>
    <t>Bộ/Chiếc</t>
  </si>
  <si>
    <t>8.3</t>
  </si>
  <si>
    <t>Đầu DVD</t>
  </si>
  <si>
    <t>8.4</t>
  </si>
  <si>
    <t>Máy chiếu vật thể</t>
  </si>
  <si>
    <t>Máy in</t>
  </si>
  <si>
    <t>01 / trường</t>
  </si>
  <si>
    <t>Máy ảnh (hoặc Máy quay)</t>
  </si>
  <si>
    <t>Cân</t>
  </si>
  <si>
    <t>Nhiệt kế điện tử</t>
  </si>
  <si>
    <r>
      <t xml:space="preserve">Ghi chú: Rà soát, liệt kê đầy đủ các thiết bị tối thiểu của </t>
    </r>
    <r>
      <rPr>
        <b/>
        <u/>
        <sz val="14"/>
        <rFont val="Times New Roman"/>
        <family val="1"/>
      </rPr>
      <t>từng môn học</t>
    </r>
    <r>
      <rPr>
        <b/>
        <sz val="14"/>
        <rFont val="Times New Roman"/>
        <family val="1"/>
      </rPr>
      <t xml:space="preserve"> (lớp 3) theo Thông tư số 37/2021/TT-BGDĐT ngày 30 tháng 12 năm 2021 của Bộ Giáo dục và Đào tạo </t>
    </r>
  </si>
  <si>
    <t>ỦY BAN NHÂN DÂN QUẬN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</si>
</sst>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i/>
      <sz val="14"/>
      <name val="Times New Roman"/>
      <family val="1"/>
    </font>
    <font>
      <i/>
      <sz val="16"/>
      <name val="Times New Roman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5" borderId="1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center" vertical="center" wrapText="1"/>
    </xf>
    <xf numFmtId="0" fontId="1" fillId="5" borderId="0" xfId="0" applyFont="1" applyFill="1"/>
    <xf numFmtId="49" fontId="3" fillId="3" borderId="11" xfId="0" applyNumberFormat="1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5" borderId="22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0" borderId="0" xfId="0" applyFont="1"/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5" borderId="2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984648</xdr:colOff>
      <xdr:row>3</xdr:row>
      <xdr:rowOff>15222</xdr:rowOff>
    </xdr:from>
    <xdr:to>
      <xdr:col>2</xdr:col>
      <xdr:colOff>236255</xdr:colOff>
      <xdr:row>3</xdr:row>
      <xdr:rowOff>15222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C0F8AA0-6BF0-4C84-BD5A-711DA1E3F11C}"/>
            </a:ext>
          </a:extLst>
        </xdr:cNvPr>
        <xdr:cNvCxnSpPr/>
      </xdr:nvCxnSpPr>
      <xdr:spPr>
        <a:xfrm>
          <a:off x="1475781" y="759363"/>
          <a:ext cx="26746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</xdr:row>
      <xdr:rowOff>12246</xdr:rowOff>
    </xdr:from>
    <xdr:to>
      <xdr:col>11</xdr:col>
      <xdr:colOff>381000</xdr:colOff>
      <xdr:row>3</xdr:row>
      <xdr:rowOff>12246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B8B26FE-572F-4EC2-871D-942064BEC1E1}"/>
            </a:ext>
          </a:extLst>
        </xdr:cNvPr>
        <xdr:cNvCxnSpPr/>
      </xdr:nvCxnSpPr>
      <xdr:spPr>
        <a:xfrm>
          <a:off x="11363325" y="755196"/>
          <a:ext cx="1323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A1AE-9E77-4B4C-BC12-17D5C99CCF26}">
  <dimension ref="A1:IV301"/>
  <sheetViews>
    <sheetView tabSelected="1" zoomScale="64" zoomScaleNormal="64" workbookViewId="0">
      <selection activeCell="A3" sqref="A3:D3"/>
    </sheetView>
  </sheetViews>
  <sheetFormatPr defaultRowHeight="15" x14ac:dyDescent="0.25"/>
  <cols>
    <col min="1" max="1" width="7.42578125" style="1" customWidth="1"/>
    <col min="2" max="2" width="51.28515625" style="2" customWidth="1"/>
    <col min="3" max="3" width="13.85546875" style="3" customWidth="1"/>
    <col min="4" max="4" width="13.85546875" style="1" customWidth="1"/>
    <col min="5" max="5" width="13.7109375" style="1" customWidth="1"/>
    <col min="6" max="6" width="13.7109375" style="3" customWidth="1"/>
    <col min="7" max="8" width="14.140625" style="3" customWidth="1"/>
    <col min="9" max="9" width="14.140625" style="1" customWidth="1"/>
    <col min="10" max="12" width="14.140625" style="4" customWidth="1"/>
    <col min="13" max="13" width="18.28515625" style="4" customWidth="1"/>
    <col min="14" max="14" width="19" style="4" customWidth="1"/>
    <col min="15" max="17" width="15.5703125" style="5" customWidth="1"/>
    <col min="18" max="18" width="19.28515625" style="5" customWidth="1"/>
    <col min="19" max="256" width="9.140625" style="5"/>
    <col min="257" max="257" width="7.42578125" style="5" customWidth="1"/>
    <col min="258" max="258" width="51.28515625" style="5" customWidth="1"/>
    <col min="259" max="260" width="13.85546875" style="5" customWidth="1"/>
    <col min="261" max="262" width="13.7109375" style="5" customWidth="1"/>
    <col min="263" max="268" width="14.140625" style="5" customWidth="1"/>
    <col min="269" max="269" width="18.28515625" style="5" customWidth="1"/>
    <col min="270" max="270" width="19" style="5" customWidth="1"/>
    <col min="271" max="273" width="15.5703125" style="5" customWidth="1"/>
    <col min="274" max="274" width="19.28515625" style="5" customWidth="1"/>
    <col min="275" max="512" width="9.140625" style="5"/>
    <col min="513" max="513" width="7.42578125" style="5" customWidth="1"/>
    <col min="514" max="514" width="51.28515625" style="5" customWidth="1"/>
    <col min="515" max="516" width="13.85546875" style="5" customWidth="1"/>
    <col min="517" max="518" width="13.7109375" style="5" customWidth="1"/>
    <col min="519" max="524" width="14.140625" style="5" customWidth="1"/>
    <col min="525" max="525" width="18.28515625" style="5" customWidth="1"/>
    <col min="526" max="526" width="19" style="5" customWidth="1"/>
    <col min="527" max="529" width="15.5703125" style="5" customWidth="1"/>
    <col min="530" max="530" width="19.28515625" style="5" customWidth="1"/>
    <col min="531" max="768" width="9.140625" style="5"/>
    <col min="769" max="769" width="7.42578125" style="5" customWidth="1"/>
    <col min="770" max="770" width="51.28515625" style="5" customWidth="1"/>
    <col min="771" max="772" width="13.85546875" style="5" customWidth="1"/>
    <col min="773" max="774" width="13.7109375" style="5" customWidth="1"/>
    <col min="775" max="780" width="14.140625" style="5" customWidth="1"/>
    <col min="781" max="781" width="18.28515625" style="5" customWidth="1"/>
    <col min="782" max="782" width="19" style="5" customWidth="1"/>
    <col min="783" max="785" width="15.5703125" style="5" customWidth="1"/>
    <col min="786" max="786" width="19.28515625" style="5" customWidth="1"/>
    <col min="787" max="1024" width="9.140625" style="5"/>
    <col min="1025" max="1025" width="7.42578125" style="5" customWidth="1"/>
    <col min="1026" max="1026" width="51.28515625" style="5" customWidth="1"/>
    <col min="1027" max="1028" width="13.85546875" style="5" customWidth="1"/>
    <col min="1029" max="1030" width="13.7109375" style="5" customWidth="1"/>
    <col min="1031" max="1036" width="14.140625" style="5" customWidth="1"/>
    <col min="1037" max="1037" width="18.28515625" style="5" customWidth="1"/>
    <col min="1038" max="1038" width="19" style="5" customWidth="1"/>
    <col min="1039" max="1041" width="15.5703125" style="5" customWidth="1"/>
    <col min="1042" max="1042" width="19.28515625" style="5" customWidth="1"/>
    <col min="1043" max="1280" width="9.140625" style="5"/>
    <col min="1281" max="1281" width="7.42578125" style="5" customWidth="1"/>
    <col min="1282" max="1282" width="51.28515625" style="5" customWidth="1"/>
    <col min="1283" max="1284" width="13.85546875" style="5" customWidth="1"/>
    <col min="1285" max="1286" width="13.7109375" style="5" customWidth="1"/>
    <col min="1287" max="1292" width="14.140625" style="5" customWidth="1"/>
    <col min="1293" max="1293" width="18.28515625" style="5" customWidth="1"/>
    <col min="1294" max="1294" width="19" style="5" customWidth="1"/>
    <col min="1295" max="1297" width="15.5703125" style="5" customWidth="1"/>
    <col min="1298" max="1298" width="19.28515625" style="5" customWidth="1"/>
    <col min="1299" max="1536" width="9.140625" style="5"/>
    <col min="1537" max="1537" width="7.42578125" style="5" customWidth="1"/>
    <col min="1538" max="1538" width="51.28515625" style="5" customWidth="1"/>
    <col min="1539" max="1540" width="13.85546875" style="5" customWidth="1"/>
    <col min="1541" max="1542" width="13.7109375" style="5" customWidth="1"/>
    <col min="1543" max="1548" width="14.140625" style="5" customWidth="1"/>
    <col min="1549" max="1549" width="18.28515625" style="5" customWidth="1"/>
    <col min="1550" max="1550" width="19" style="5" customWidth="1"/>
    <col min="1551" max="1553" width="15.5703125" style="5" customWidth="1"/>
    <col min="1554" max="1554" width="19.28515625" style="5" customWidth="1"/>
    <col min="1555" max="1792" width="9.140625" style="5"/>
    <col min="1793" max="1793" width="7.42578125" style="5" customWidth="1"/>
    <col min="1794" max="1794" width="51.28515625" style="5" customWidth="1"/>
    <col min="1795" max="1796" width="13.85546875" style="5" customWidth="1"/>
    <col min="1797" max="1798" width="13.7109375" style="5" customWidth="1"/>
    <col min="1799" max="1804" width="14.140625" style="5" customWidth="1"/>
    <col min="1805" max="1805" width="18.28515625" style="5" customWidth="1"/>
    <col min="1806" max="1806" width="19" style="5" customWidth="1"/>
    <col min="1807" max="1809" width="15.5703125" style="5" customWidth="1"/>
    <col min="1810" max="1810" width="19.28515625" style="5" customWidth="1"/>
    <col min="1811" max="2048" width="9.140625" style="5"/>
    <col min="2049" max="2049" width="7.42578125" style="5" customWidth="1"/>
    <col min="2050" max="2050" width="51.28515625" style="5" customWidth="1"/>
    <col min="2051" max="2052" width="13.85546875" style="5" customWidth="1"/>
    <col min="2053" max="2054" width="13.7109375" style="5" customWidth="1"/>
    <col min="2055" max="2060" width="14.140625" style="5" customWidth="1"/>
    <col min="2061" max="2061" width="18.28515625" style="5" customWidth="1"/>
    <col min="2062" max="2062" width="19" style="5" customWidth="1"/>
    <col min="2063" max="2065" width="15.5703125" style="5" customWidth="1"/>
    <col min="2066" max="2066" width="19.28515625" style="5" customWidth="1"/>
    <col min="2067" max="2304" width="9.140625" style="5"/>
    <col min="2305" max="2305" width="7.42578125" style="5" customWidth="1"/>
    <col min="2306" max="2306" width="51.28515625" style="5" customWidth="1"/>
    <col min="2307" max="2308" width="13.85546875" style="5" customWidth="1"/>
    <col min="2309" max="2310" width="13.7109375" style="5" customWidth="1"/>
    <col min="2311" max="2316" width="14.140625" style="5" customWidth="1"/>
    <col min="2317" max="2317" width="18.28515625" style="5" customWidth="1"/>
    <col min="2318" max="2318" width="19" style="5" customWidth="1"/>
    <col min="2319" max="2321" width="15.5703125" style="5" customWidth="1"/>
    <col min="2322" max="2322" width="19.28515625" style="5" customWidth="1"/>
    <col min="2323" max="2560" width="9.140625" style="5"/>
    <col min="2561" max="2561" width="7.42578125" style="5" customWidth="1"/>
    <col min="2562" max="2562" width="51.28515625" style="5" customWidth="1"/>
    <col min="2563" max="2564" width="13.85546875" style="5" customWidth="1"/>
    <col min="2565" max="2566" width="13.7109375" style="5" customWidth="1"/>
    <col min="2567" max="2572" width="14.140625" style="5" customWidth="1"/>
    <col min="2573" max="2573" width="18.28515625" style="5" customWidth="1"/>
    <col min="2574" max="2574" width="19" style="5" customWidth="1"/>
    <col min="2575" max="2577" width="15.5703125" style="5" customWidth="1"/>
    <col min="2578" max="2578" width="19.28515625" style="5" customWidth="1"/>
    <col min="2579" max="2816" width="9.140625" style="5"/>
    <col min="2817" max="2817" width="7.42578125" style="5" customWidth="1"/>
    <col min="2818" max="2818" width="51.28515625" style="5" customWidth="1"/>
    <col min="2819" max="2820" width="13.85546875" style="5" customWidth="1"/>
    <col min="2821" max="2822" width="13.7109375" style="5" customWidth="1"/>
    <col min="2823" max="2828" width="14.140625" style="5" customWidth="1"/>
    <col min="2829" max="2829" width="18.28515625" style="5" customWidth="1"/>
    <col min="2830" max="2830" width="19" style="5" customWidth="1"/>
    <col min="2831" max="2833" width="15.5703125" style="5" customWidth="1"/>
    <col min="2834" max="2834" width="19.28515625" style="5" customWidth="1"/>
    <col min="2835" max="3072" width="9.140625" style="5"/>
    <col min="3073" max="3073" width="7.42578125" style="5" customWidth="1"/>
    <col min="3074" max="3074" width="51.28515625" style="5" customWidth="1"/>
    <col min="3075" max="3076" width="13.85546875" style="5" customWidth="1"/>
    <col min="3077" max="3078" width="13.7109375" style="5" customWidth="1"/>
    <col min="3079" max="3084" width="14.140625" style="5" customWidth="1"/>
    <col min="3085" max="3085" width="18.28515625" style="5" customWidth="1"/>
    <col min="3086" max="3086" width="19" style="5" customWidth="1"/>
    <col min="3087" max="3089" width="15.5703125" style="5" customWidth="1"/>
    <col min="3090" max="3090" width="19.28515625" style="5" customWidth="1"/>
    <col min="3091" max="3328" width="9.140625" style="5"/>
    <col min="3329" max="3329" width="7.42578125" style="5" customWidth="1"/>
    <col min="3330" max="3330" width="51.28515625" style="5" customWidth="1"/>
    <col min="3331" max="3332" width="13.85546875" style="5" customWidth="1"/>
    <col min="3333" max="3334" width="13.7109375" style="5" customWidth="1"/>
    <col min="3335" max="3340" width="14.140625" style="5" customWidth="1"/>
    <col min="3341" max="3341" width="18.28515625" style="5" customWidth="1"/>
    <col min="3342" max="3342" width="19" style="5" customWidth="1"/>
    <col min="3343" max="3345" width="15.5703125" style="5" customWidth="1"/>
    <col min="3346" max="3346" width="19.28515625" style="5" customWidth="1"/>
    <col min="3347" max="3584" width="9.140625" style="5"/>
    <col min="3585" max="3585" width="7.42578125" style="5" customWidth="1"/>
    <col min="3586" max="3586" width="51.28515625" style="5" customWidth="1"/>
    <col min="3587" max="3588" width="13.85546875" style="5" customWidth="1"/>
    <col min="3589" max="3590" width="13.7109375" style="5" customWidth="1"/>
    <col min="3591" max="3596" width="14.140625" style="5" customWidth="1"/>
    <col min="3597" max="3597" width="18.28515625" style="5" customWidth="1"/>
    <col min="3598" max="3598" width="19" style="5" customWidth="1"/>
    <col min="3599" max="3601" width="15.5703125" style="5" customWidth="1"/>
    <col min="3602" max="3602" width="19.28515625" style="5" customWidth="1"/>
    <col min="3603" max="3840" width="9.140625" style="5"/>
    <col min="3841" max="3841" width="7.42578125" style="5" customWidth="1"/>
    <col min="3842" max="3842" width="51.28515625" style="5" customWidth="1"/>
    <col min="3843" max="3844" width="13.85546875" style="5" customWidth="1"/>
    <col min="3845" max="3846" width="13.7109375" style="5" customWidth="1"/>
    <col min="3847" max="3852" width="14.140625" style="5" customWidth="1"/>
    <col min="3853" max="3853" width="18.28515625" style="5" customWidth="1"/>
    <col min="3854" max="3854" width="19" style="5" customWidth="1"/>
    <col min="3855" max="3857" width="15.5703125" style="5" customWidth="1"/>
    <col min="3858" max="3858" width="19.28515625" style="5" customWidth="1"/>
    <col min="3859" max="4096" width="9.140625" style="5"/>
    <col min="4097" max="4097" width="7.42578125" style="5" customWidth="1"/>
    <col min="4098" max="4098" width="51.28515625" style="5" customWidth="1"/>
    <col min="4099" max="4100" width="13.85546875" style="5" customWidth="1"/>
    <col min="4101" max="4102" width="13.7109375" style="5" customWidth="1"/>
    <col min="4103" max="4108" width="14.140625" style="5" customWidth="1"/>
    <col min="4109" max="4109" width="18.28515625" style="5" customWidth="1"/>
    <col min="4110" max="4110" width="19" style="5" customWidth="1"/>
    <col min="4111" max="4113" width="15.5703125" style="5" customWidth="1"/>
    <col min="4114" max="4114" width="19.28515625" style="5" customWidth="1"/>
    <col min="4115" max="4352" width="9.140625" style="5"/>
    <col min="4353" max="4353" width="7.42578125" style="5" customWidth="1"/>
    <col min="4354" max="4354" width="51.28515625" style="5" customWidth="1"/>
    <col min="4355" max="4356" width="13.85546875" style="5" customWidth="1"/>
    <col min="4357" max="4358" width="13.7109375" style="5" customWidth="1"/>
    <col min="4359" max="4364" width="14.140625" style="5" customWidth="1"/>
    <col min="4365" max="4365" width="18.28515625" style="5" customWidth="1"/>
    <col min="4366" max="4366" width="19" style="5" customWidth="1"/>
    <col min="4367" max="4369" width="15.5703125" style="5" customWidth="1"/>
    <col min="4370" max="4370" width="19.28515625" style="5" customWidth="1"/>
    <col min="4371" max="4608" width="9.140625" style="5"/>
    <col min="4609" max="4609" width="7.42578125" style="5" customWidth="1"/>
    <col min="4610" max="4610" width="51.28515625" style="5" customWidth="1"/>
    <col min="4611" max="4612" width="13.85546875" style="5" customWidth="1"/>
    <col min="4613" max="4614" width="13.7109375" style="5" customWidth="1"/>
    <col min="4615" max="4620" width="14.140625" style="5" customWidth="1"/>
    <col min="4621" max="4621" width="18.28515625" style="5" customWidth="1"/>
    <col min="4622" max="4622" width="19" style="5" customWidth="1"/>
    <col min="4623" max="4625" width="15.5703125" style="5" customWidth="1"/>
    <col min="4626" max="4626" width="19.28515625" style="5" customWidth="1"/>
    <col min="4627" max="4864" width="9.140625" style="5"/>
    <col min="4865" max="4865" width="7.42578125" style="5" customWidth="1"/>
    <col min="4866" max="4866" width="51.28515625" style="5" customWidth="1"/>
    <col min="4867" max="4868" width="13.85546875" style="5" customWidth="1"/>
    <col min="4869" max="4870" width="13.7109375" style="5" customWidth="1"/>
    <col min="4871" max="4876" width="14.140625" style="5" customWidth="1"/>
    <col min="4877" max="4877" width="18.28515625" style="5" customWidth="1"/>
    <col min="4878" max="4878" width="19" style="5" customWidth="1"/>
    <col min="4879" max="4881" width="15.5703125" style="5" customWidth="1"/>
    <col min="4882" max="4882" width="19.28515625" style="5" customWidth="1"/>
    <col min="4883" max="5120" width="9.140625" style="5"/>
    <col min="5121" max="5121" width="7.42578125" style="5" customWidth="1"/>
    <col min="5122" max="5122" width="51.28515625" style="5" customWidth="1"/>
    <col min="5123" max="5124" width="13.85546875" style="5" customWidth="1"/>
    <col min="5125" max="5126" width="13.7109375" style="5" customWidth="1"/>
    <col min="5127" max="5132" width="14.140625" style="5" customWidth="1"/>
    <col min="5133" max="5133" width="18.28515625" style="5" customWidth="1"/>
    <col min="5134" max="5134" width="19" style="5" customWidth="1"/>
    <col min="5135" max="5137" width="15.5703125" style="5" customWidth="1"/>
    <col min="5138" max="5138" width="19.28515625" style="5" customWidth="1"/>
    <col min="5139" max="5376" width="9.140625" style="5"/>
    <col min="5377" max="5377" width="7.42578125" style="5" customWidth="1"/>
    <col min="5378" max="5378" width="51.28515625" style="5" customWidth="1"/>
    <col min="5379" max="5380" width="13.85546875" style="5" customWidth="1"/>
    <col min="5381" max="5382" width="13.7109375" style="5" customWidth="1"/>
    <col min="5383" max="5388" width="14.140625" style="5" customWidth="1"/>
    <col min="5389" max="5389" width="18.28515625" style="5" customWidth="1"/>
    <col min="5390" max="5390" width="19" style="5" customWidth="1"/>
    <col min="5391" max="5393" width="15.5703125" style="5" customWidth="1"/>
    <col min="5394" max="5394" width="19.28515625" style="5" customWidth="1"/>
    <col min="5395" max="5632" width="9.140625" style="5"/>
    <col min="5633" max="5633" width="7.42578125" style="5" customWidth="1"/>
    <col min="5634" max="5634" width="51.28515625" style="5" customWidth="1"/>
    <col min="5635" max="5636" width="13.85546875" style="5" customWidth="1"/>
    <col min="5637" max="5638" width="13.7109375" style="5" customWidth="1"/>
    <col min="5639" max="5644" width="14.140625" style="5" customWidth="1"/>
    <col min="5645" max="5645" width="18.28515625" style="5" customWidth="1"/>
    <col min="5646" max="5646" width="19" style="5" customWidth="1"/>
    <col min="5647" max="5649" width="15.5703125" style="5" customWidth="1"/>
    <col min="5650" max="5650" width="19.28515625" style="5" customWidth="1"/>
    <col min="5651" max="5888" width="9.140625" style="5"/>
    <col min="5889" max="5889" width="7.42578125" style="5" customWidth="1"/>
    <col min="5890" max="5890" width="51.28515625" style="5" customWidth="1"/>
    <col min="5891" max="5892" width="13.85546875" style="5" customWidth="1"/>
    <col min="5893" max="5894" width="13.7109375" style="5" customWidth="1"/>
    <col min="5895" max="5900" width="14.140625" style="5" customWidth="1"/>
    <col min="5901" max="5901" width="18.28515625" style="5" customWidth="1"/>
    <col min="5902" max="5902" width="19" style="5" customWidth="1"/>
    <col min="5903" max="5905" width="15.5703125" style="5" customWidth="1"/>
    <col min="5906" max="5906" width="19.28515625" style="5" customWidth="1"/>
    <col min="5907" max="6144" width="9.140625" style="5"/>
    <col min="6145" max="6145" width="7.42578125" style="5" customWidth="1"/>
    <col min="6146" max="6146" width="51.28515625" style="5" customWidth="1"/>
    <col min="6147" max="6148" width="13.85546875" style="5" customWidth="1"/>
    <col min="6149" max="6150" width="13.7109375" style="5" customWidth="1"/>
    <col min="6151" max="6156" width="14.140625" style="5" customWidth="1"/>
    <col min="6157" max="6157" width="18.28515625" style="5" customWidth="1"/>
    <col min="6158" max="6158" width="19" style="5" customWidth="1"/>
    <col min="6159" max="6161" width="15.5703125" style="5" customWidth="1"/>
    <col min="6162" max="6162" width="19.28515625" style="5" customWidth="1"/>
    <col min="6163" max="6400" width="9.140625" style="5"/>
    <col min="6401" max="6401" width="7.42578125" style="5" customWidth="1"/>
    <col min="6402" max="6402" width="51.28515625" style="5" customWidth="1"/>
    <col min="6403" max="6404" width="13.85546875" style="5" customWidth="1"/>
    <col min="6405" max="6406" width="13.7109375" style="5" customWidth="1"/>
    <col min="6407" max="6412" width="14.140625" style="5" customWidth="1"/>
    <col min="6413" max="6413" width="18.28515625" style="5" customWidth="1"/>
    <col min="6414" max="6414" width="19" style="5" customWidth="1"/>
    <col min="6415" max="6417" width="15.5703125" style="5" customWidth="1"/>
    <col min="6418" max="6418" width="19.28515625" style="5" customWidth="1"/>
    <col min="6419" max="6656" width="9.140625" style="5"/>
    <col min="6657" max="6657" width="7.42578125" style="5" customWidth="1"/>
    <col min="6658" max="6658" width="51.28515625" style="5" customWidth="1"/>
    <col min="6659" max="6660" width="13.85546875" style="5" customWidth="1"/>
    <col min="6661" max="6662" width="13.7109375" style="5" customWidth="1"/>
    <col min="6663" max="6668" width="14.140625" style="5" customWidth="1"/>
    <col min="6669" max="6669" width="18.28515625" style="5" customWidth="1"/>
    <col min="6670" max="6670" width="19" style="5" customWidth="1"/>
    <col min="6671" max="6673" width="15.5703125" style="5" customWidth="1"/>
    <col min="6674" max="6674" width="19.28515625" style="5" customWidth="1"/>
    <col min="6675" max="6912" width="9.140625" style="5"/>
    <col min="6913" max="6913" width="7.42578125" style="5" customWidth="1"/>
    <col min="6914" max="6914" width="51.28515625" style="5" customWidth="1"/>
    <col min="6915" max="6916" width="13.85546875" style="5" customWidth="1"/>
    <col min="6917" max="6918" width="13.7109375" style="5" customWidth="1"/>
    <col min="6919" max="6924" width="14.140625" style="5" customWidth="1"/>
    <col min="6925" max="6925" width="18.28515625" style="5" customWidth="1"/>
    <col min="6926" max="6926" width="19" style="5" customWidth="1"/>
    <col min="6927" max="6929" width="15.5703125" style="5" customWidth="1"/>
    <col min="6930" max="6930" width="19.28515625" style="5" customWidth="1"/>
    <col min="6931" max="7168" width="9.140625" style="5"/>
    <col min="7169" max="7169" width="7.42578125" style="5" customWidth="1"/>
    <col min="7170" max="7170" width="51.28515625" style="5" customWidth="1"/>
    <col min="7171" max="7172" width="13.85546875" style="5" customWidth="1"/>
    <col min="7173" max="7174" width="13.7109375" style="5" customWidth="1"/>
    <col min="7175" max="7180" width="14.140625" style="5" customWidth="1"/>
    <col min="7181" max="7181" width="18.28515625" style="5" customWidth="1"/>
    <col min="7182" max="7182" width="19" style="5" customWidth="1"/>
    <col min="7183" max="7185" width="15.5703125" style="5" customWidth="1"/>
    <col min="7186" max="7186" width="19.28515625" style="5" customWidth="1"/>
    <col min="7187" max="7424" width="9.140625" style="5"/>
    <col min="7425" max="7425" width="7.42578125" style="5" customWidth="1"/>
    <col min="7426" max="7426" width="51.28515625" style="5" customWidth="1"/>
    <col min="7427" max="7428" width="13.85546875" style="5" customWidth="1"/>
    <col min="7429" max="7430" width="13.7109375" style="5" customWidth="1"/>
    <col min="7431" max="7436" width="14.140625" style="5" customWidth="1"/>
    <col min="7437" max="7437" width="18.28515625" style="5" customWidth="1"/>
    <col min="7438" max="7438" width="19" style="5" customWidth="1"/>
    <col min="7439" max="7441" width="15.5703125" style="5" customWidth="1"/>
    <col min="7442" max="7442" width="19.28515625" style="5" customWidth="1"/>
    <col min="7443" max="7680" width="9.140625" style="5"/>
    <col min="7681" max="7681" width="7.42578125" style="5" customWidth="1"/>
    <col min="7682" max="7682" width="51.28515625" style="5" customWidth="1"/>
    <col min="7683" max="7684" width="13.85546875" style="5" customWidth="1"/>
    <col min="7685" max="7686" width="13.7109375" style="5" customWidth="1"/>
    <col min="7687" max="7692" width="14.140625" style="5" customWidth="1"/>
    <col min="7693" max="7693" width="18.28515625" style="5" customWidth="1"/>
    <col min="7694" max="7694" width="19" style="5" customWidth="1"/>
    <col min="7695" max="7697" width="15.5703125" style="5" customWidth="1"/>
    <col min="7698" max="7698" width="19.28515625" style="5" customWidth="1"/>
    <col min="7699" max="7936" width="9.140625" style="5"/>
    <col min="7937" max="7937" width="7.42578125" style="5" customWidth="1"/>
    <col min="7938" max="7938" width="51.28515625" style="5" customWidth="1"/>
    <col min="7939" max="7940" width="13.85546875" style="5" customWidth="1"/>
    <col min="7941" max="7942" width="13.7109375" style="5" customWidth="1"/>
    <col min="7943" max="7948" width="14.140625" style="5" customWidth="1"/>
    <col min="7949" max="7949" width="18.28515625" style="5" customWidth="1"/>
    <col min="7950" max="7950" width="19" style="5" customWidth="1"/>
    <col min="7951" max="7953" width="15.5703125" style="5" customWidth="1"/>
    <col min="7954" max="7954" width="19.28515625" style="5" customWidth="1"/>
    <col min="7955" max="8192" width="9.140625" style="5"/>
    <col min="8193" max="8193" width="7.42578125" style="5" customWidth="1"/>
    <col min="8194" max="8194" width="51.28515625" style="5" customWidth="1"/>
    <col min="8195" max="8196" width="13.85546875" style="5" customWidth="1"/>
    <col min="8197" max="8198" width="13.7109375" style="5" customWidth="1"/>
    <col min="8199" max="8204" width="14.140625" style="5" customWidth="1"/>
    <col min="8205" max="8205" width="18.28515625" style="5" customWidth="1"/>
    <col min="8206" max="8206" width="19" style="5" customWidth="1"/>
    <col min="8207" max="8209" width="15.5703125" style="5" customWidth="1"/>
    <col min="8210" max="8210" width="19.28515625" style="5" customWidth="1"/>
    <col min="8211" max="8448" width="9.140625" style="5"/>
    <col min="8449" max="8449" width="7.42578125" style="5" customWidth="1"/>
    <col min="8450" max="8450" width="51.28515625" style="5" customWidth="1"/>
    <col min="8451" max="8452" width="13.85546875" style="5" customWidth="1"/>
    <col min="8453" max="8454" width="13.7109375" style="5" customWidth="1"/>
    <col min="8455" max="8460" width="14.140625" style="5" customWidth="1"/>
    <col min="8461" max="8461" width="18.28515625" style="5" customWidth="1"/>
    <col min="8462" max="8462" width="19" style="5" customWidth="1"/>
    <col min="8463" max="8465" width="15.5703125" style="5" customWidth="1"/>
    <col min="8466" max="8466" width="19.28515625" style="5" customWidth="1"/>
    <col min="8467" max="8704" width="9.140625" style="5"/>
    <col min="8705" max="8705" width="7.42578125" style="5" customWidth="1"/>
    <col min="8706" max="8706" width="51.28515625" style="5" customWidth="1"/>
    <col min="8707" max="8708" width="13.85546875" style="5" customWidth="1"/>
    <col min="8709" max="8710" width="13.7109375" style="5" customWidth="1"/>
    <col min="8711" max="8716" width="14.140625" style="5" customWidth="1"/>
    <col min="8717" max="8717" width="18.28515625" style="5" customWidth="1"/>
    <col min="8718" max="8718" width="19" style="5" customWidth="1"/>
    <col min="8719" max="8721" width="15.5703125" style="5" customWidth="1"/>
    <col min="8722" max="8722" width="19.28515625" style="5" customWidth="1"/>
    <col min="8723" max="8960" width="9.140625" style="5"/>
    <col min="8961" max="8961" width="7.42578125" style="5" customWidth="1"/>
    <col min="8962" max="8962" width="51.28515625" style="5" customWidth="1"/>
    <col min="8963" max="8964" width="13.85546875" style="5" customWidth="1"/>
    <col min="8965" max="8966" width="13.7109375" style="5" customWidth="1"/>
    <col min="8967" max="8972" width="14.140625" style="5" customWidth="1"/>
    <col min="8973" max="8973" width="18.28515625" style="5" customWidth="1"/>
    <col min="8974" max="8974" width="19" style="5" customWidth="1"/>
    <col min="8975" max="8977" width="15.5703125" style="5" customWidth="1"/>
    <col min="8978" max="8978" width="19.28515625" style="5" customWidth="1"/>
    <col min="8979" max="9216" width="9.140625" style="5"/>
    <col min="9217" max="9217" width="7.42578125" style="5" customWidth="1"/>
    <col min="9218" max="9218" width="51.28515625" style="5" customWidth="1"/>
    <col min="9219" max="9220" width="13.85546875" style="5" customWidth="1"/>
    <col min="9221" max="9222" width="13.7109375" style="5" customWidth="1"/>
    <col min="9223" max="9228" width="14.140625" style="5" customWidth="1"/>
    <col min="9229" max="9229" width="18.28515625" style="5" customWidth="1"/>
    <col min="9230" max="9230" width="19" style="5" customWidth="1"/>
    <col min="9231" max="9233" width="15.5703125" style="5" customWidth="1"/>
    <col min="9234" max="9234" width="19.28515625" style="5" customWidth="1"/>
    <col min="9235" max="9472" width="9.140625" style="5"/>
    <col min="9473" max="9473" width="7.42578125" style="5" customWidth="1"/>
    <col min="9474" max="9474" width="51.28515625" style="5" customWidth="1"/>
    <col min="9475" max="9476" width="13.85546875" style="5" customWidth="1"/>
    <col min="9477" max="9478" width="13.7109375" style="5" customWidth="1"/>
    <col min="9479" max="9484" width="14.140625" style="5" customWidth="1"/>
    <col min="9485" max="9485" width="18.28515625" style="5" customWidth="1"/>
    <col min="9486" max="9486" width="19" style="5" customWidth="1"/>
    <col min="9487" max="9489" width="15.5703125" style="5" customWidth="1"/>
    <col min="9490" max="9490" width="19.28515625" style="5" customWidth="1"/>
    <col min="9491" max="9728" width="9.140625" style="5"/>
    <col min="9729" max="9729" width="7.42578125" style="5" customWidth="1"/>
    <col min="9730" max="9730" width="51.28515625" style="5" customWidth="1"/>
    <col min="9731" max="9732" width="13.85546875" style="5" customWidth="1"/>
    <col min="9733" max="9734" width="13.7109375" style="5" customWidth="1"/>
    <col min="9735" max="9740" width="14.140625" style="5" customWidth="1"/>
    <col min="9741" max="9741" width="18.28515625" style="5" customWidth="1"/>
    <col min="9742" max="9742" width="19" style="5" customWidth="1"/>
    <col min="9743" max="9745" width="15.5703125" style="5" customWidth="1"/>
    <col min="9746" max="9746" width="19.28515625" style="5" customWidth="1"/>
    <col min="9747" max="9984" width="9.140625" style="5"/>
    <col min="9985" max="9985" width="7.42578125" style="5" customWidth="1"/>
    <col min="9986" max="9986" width="51.28515625" style="5" customWidth="1"/>
    <col min="9987" max="9988" width="13.85546875" style="5" customWidth="1"/>
    <col min="9989" max="9990" width="13.7109375" style="5" customWidth="1"/>
    <col min="9991" max="9996" width="14.140625" style="5" customWidth="1"/>
    <col min="9997" max="9997" width="18.28515625" style="5" customWidth="1"/>
    <col min="9998" max="9998" width="19" style="5" customWidth="1"/>
    <col min="9999" max="10001" width="15.5703125" style="5" customWidth="1"/>
    <col min="10002" max="10002" width="19.28515625" style="5" customWidth="1"/>
    <col min="10003" max="10240" width="9.140625" style="5"/>
    <col min="10241" max="10241" width="7.42578125" style="5" customWidth="1"/>
    <col min="10242" max="10242" width="51.28515625" style="5" customWidth="1"/>
    <col min="10243" max="10244" width="13.85546875" style="5" customWidth="1"/>
    <col min="10245" max="10246" width="13.7109375" style="5" customWidth="1"/>
    <col min="10247" max="10252" width="14.140625" style="5" customWidth="1"/>
    <col min="10253" max="10253" width="18.28515625" style="5" customWidth="1"/>
    <col min="10254" max="10254" width="19" style="5" customWidth="1"/>
    <col min="10255" max="10257" width="15.5703125" style="5" customWidth="1"/>
    <col min="10258" max="10258" width="19.28515625" style="5" customWidth="1"/>
    <col min="10259" max="10496" width="9.140625" style="5"/>
    <col min="10497" max="10497" width="7.42578125" style="5" customWidth="1"/>
    <col min="10498" max="10498" width="51.28515625" style="5" customWidth="1"/>
    <col min="10499" max="10500" width="13.85546875" style="5" customWidth="1"/>
    <col min="10501" max="10502" width="13.7109375" style="5" customWidth="1"/>
    <col min="10503" max="10508" width="14.140625" style="5" customWidth="1"/>
    <col min="10509" max="10509" width="18.28515625" style="5" customWidth="1"/>
    <col min="10510" max="10510" width="19" style="5" customWidth="1"/>
    <col min="10511" max="10513" width="15.5703125" style="5" customWidth="1"/>
    <col min="10514" max="10514" width="19.28515625" style="5" customWidth="1"/>
    <col min="10515" max="10752" width="9.140625" style="5"/>
    <col min="10753" max="10753" width="7.42578125" style="5" customWidth="1"/>
    <col min="10754" max="10754" width="51.28515625" style="5" customWidth="1"/>
    <col min="10755" max="10756" width="13.85546875" style="5" customWidth="1"/>
    <col min="10757" max="10758" width="13.7109375" style="5" customWidth="1"/>
    <col min="10759" max="10764" width="14.140625" style="5" customWidth="1"/>
    <col min="10765" max="10765" width="18.28515625" style="5" customWidth="1"/>
    <col min="10766" max="10766" width="19" style="5" customWidth="1"/>
    <col min="10767" max="10769" width="15.5703125" style="5" customWidth="1"/>
    <col min="10770" max="10770" width="19.28515625" style="5" customWidth="1"/>
    <col min="10771" max="11008" width="9.140625" style="5"/>
    <col min="11009" max="11009" width="7.42578125" style="5" customWidth="1"/>
    <col min="11010" max="11010" width="51.28515625" style="5" customWidth="1"/>
    <col min="11011" max="11012" width="13.85546875" style="5" customWidth="1"/>
    <col min="11013" max="11014" width="13.7109375" style="5" customWidth="1"/>
    <col min="11015" max="11020" width="14.140625" style="5" customWidth="1"/>
    <col min="11021" max="11021" width="18.28515625" style="5" customWidth="1"/>
    <col min="11022" max="11022" width="19" style="5" customWidth="1"/>
    <col min="11023" max="11025" width="15.5703125" style="5" customWidth="1"/>
    <col min="11026" max="11026" width="19.28515625" style="5" customWidth="1"/>
    <col min="11027" max="11264" width="9.140625" style="5"/>
    <col min="11265" max="11265" width="7.42578125" style="5" customWidth="1"/>
    <col min="11266" max="11266" width="51.28515625" style="5" customWidth="1"/>
    <col min="11267" max="11268" width="13.85546875" style="5" customWidth="1"/>
    <col min="11269" max="11270" width="13.7109375" style="5" customWidth="1"/>
    <col min="11271" max="11276" width="14.140625" style="5" customWidth="1"/>
    <col min="11277" max="11277" width="18.28515625" style="5" customWidth="1"/>
    <col min="11278" max="11278" width="19" style="5" customWidth="1"/>
    <col min="11279" max="11281" width="15.5703125" style="5" customWidth="1"/>
    <col min="11282" max="11282" width="19.28515625" style="5" customWidth="1"/>
    <col min="11283" max="11520" width="9.140625" style="5"/>
    <col min="11521" max="11521" width="7.42578125" style="5" customWidth="1"/>
    <col min="11522" max="11522" width="51.28515625" style="5" customWidth="1"/>
    <col min="11523" max="11524" width="13.85546875" style="5" customWidth="1"/>
    <col min="11525" max="11526" width="13.7109375" style="5" customWidth="1"/>
    <col min="11527" max="11532" width="14.140625" style="5" customWidth="1"/>
    <col min="11533" max="11533" width="18.28515625" style="5" customWidth="1"/>
    <col min="11534" max="11534" width="19" style="5" customWidth="1"/>
    <col min="11535" max="11537" width="15.5703125" style="5" customWidth="1"/>
    <col min="11538" max="11538" width="19.28515625" style="5" customWidth="1"/>
    <col min="11539" max="11776" width="9.140625" style="5"/>
    <col min="11777" max="11777" width="7.42578125" style="5" customWidth="1"/>
    <col min="11778" max="11778" width="51.28515625" style="5" customWidth="1"/>
    <col min="11779" max="11780" width="13.85546875" style="5" customWidth="1"/>
    <col min="11781" max="11782" width="13.7109375" style="5" customWidth="1"/>
    <col min="11783" max="11788" width="14.140625" style="5" customWidth="1"/>
    <col min="11789" max="11789" width="18.28515625" style="5" customWidth="1"/>
    <col min="11790" max="11790" width="19" style="5" customWidth="1"/>
    <col min="11791" max="11793" width="15.5703125" style="5" customWidth="1"/>
    <col min="11794" max="11794" width="19.28515625" style="5" customWidth="1"/>
    <col min="11795" max="12032" width="9.140625" style="5"/>
    <col min="12033" max="12033" width="7.42578125" style="5" customWidth="1"/>
    <col min="12034" max="12034" width="51.28515625" style="5" customWidth="1"/>
    <col min="12035" max="12036" width="13.85546875" style="5" customWidth="1"/>
    <col min="12037" max="12038" width="13.7109375" style="5" customWidth="1"/>
    <col min="12039" max="12044" width="14.140625" style="5" customWidth="1"/>
    <col min="12045" max="12045" width="18.28515625" style="5" customWidth="1"/>
    <col min="12046" max="12046" width="19" style="5" customWidth="1"/>
    <col min="12047" max="12049" width="15.5703125" style="5" customWidth="1"/>
    <col min="12050" max="12050" width="19.28515625" style="5" customWidth="1"/>
    <col min="12051" max="12288" width="9.140625" style="5"/>
    <col min="12289" max="12289" width="7.42578125" style="5" customWidth="1"/>
    <col min="12290" max="12290" width="51.28515625" style="5" customWidth="1"/>
    <col min="12291" max="12292" width="13.85546875" style="5" customWidth="1"/>
    <col min="12293" max="12294" width="13.7109375" style="5" customWidth="1"/>
    <col min="12295" max="12300" width="14.140625" style="5" customWidth="1"/>
    <col min="12301" max="12301" width="18.28515625" style="5" customWidth="1"/>
    <col min="12302" max="12302" width="19" style="5" customWidth="1"/>
    <col min="12303" max="12305" width="15.5703125" style="5" customWidth="1"/>
    <col min="12306" max="12306" width="19.28515625" style="5" customWidth="1"/>
    <col min="12307" max="12544" width="9.140625" style="5"/>
    <col min="12545" max="12545" width="7.42578125" style="5" customWidth="1"/>
    <col min="12546" max="12546" width="51.28515625" style="5" customWidth="1"/>
    <col min="12547" max="12548" width="13.85546875" style="5" customWidth="1"/>
    <col min="12549" max="12550" width="13.7109375" style="5" customWidth="1"/>
    <col min="12551" max="12556" width="14.140625" style="5" customWidth="1"/>
    <col min="12557" max="12557" width="18.28515625" style="5" customWidth="1"/>
    <col min="12558" max="12558" width="19" style="5" customWidth="1"/>
    <col min="12559" max="12561" width="15.5703125" style="5" customWidth="1"/>
    <col min="12562" max="12562" width="19.28515625" style="5" customWidth="1"/>
    <col min="12563" max="12800" width="9.140625" style="5"/>
    <col min="12801" max="12801" width="7.42578125" style="5" customWidth="1"/>
    <col min="12802" max="12802" width="51.28515625" style="5" customWidth="1"/>
    <col min="12803" max="12804" width="13.85546875" style="5" customWidth="1"/>
    <col min="12805" max="12806" width="13.7109375" style="5" customWidth="1"/>
    <col min="12807" max="12812" width="14.140625" style="5" customWidth="1"/>
    <col min="12813" max="12813" width="18.28515625" style="5" customWidth="1"/>
    <col min="12814" max="12814" width="19" style="5" customWidth="1"/>
    <col min="12815" max="12817" width="15.5703125" style="5" customWidth="1"/>
    <col min="12818" max="12818" width="19.28515625" style="5" customWidth="1"/>
    <col min="12819" max="13056" width="9.140625" style="5"/>
    <col min="13057" max="13057" width="7.42578125" style="5" customWidth="1"/>
    <col min="13058" max="13058" width="51.28515625" style="5" customWidth="1"/>
    <col min="13059" max="13060" width="13.85546875" style="5" customWidth="1"/>
    <col min="13061" max="13062" width="13.7109375" style="5" customWidth="1"/>
    <col min="13063" max="13068" width="14.140625" style="5" customWidth="1"/>
    <col min="13069" max="13069" width="18.28515625" style="5" customWidth="1"/>
    <col min="13070" max="13070" width="19" style="5" customWidth="1"/>
    <col min="13071" max="13073" width="15.5703125" style="5" customWidth="1"/>
    <col min="13074" max="13074" width="19.28515625" style="5" customWidth="1"/>
    <col min="13075" max="13312" width="9.140625" style="5"/>
    <col min="13313" max="13313" width="7.42578125" style="5" customWidth="1"/>
    <col min="13314" max="13314" width="51.28515625" style="5" customWidth="1"/>
    <col min="13315" max="13316" width="13.85546875" style="5" customWidth="1"/>
    <col min="13317" max="13318" width="13.7109375" style="5" customWidth="1"/>
    <col min="13319" max="13324" width="14.140625" style="5" customWidth="1"/>
    <col min="13325" max="13325" width="18.28515625" style="5" customWidth="1"/>
    <col min="13326" max="13326" width="19" style="5" customWidth="1"/>
    <col min="13327" max="13329" width="15.5703125" style="5" customWidth="1"/>
    <col min="13330" max="13330" width="19.28515625" style="5" customWidth="1"/>
    <col min="13331" max="13568" width="9.140625" style="5"/>
    <col min="13569" max="13569" width="7.42578125" style="5" customWidth="1"/>
    <col min="13570" max="13570" width="51.28515625" style="5" customWidth="1"/>
    <col min="13571" max="13572" width="13.85546875" style="5" customWidth="1"/>
    <col min="13573" max="13574" width="13.7109375" style="5" customWidth="1"/>
    <col min="13575" max="13580" width="14.140625" style="5" customWidth="1"/>
    <col min="13581" max="13581" width="18.28515625" style="5" customWidth="1"/>
    <col min="13582" max="13582" width="19" style="5" customWidth="1"/>
    <col min="13583" max="13585" width="15.5703125" style="5" customWidth="1"/>
    <col min="13586" max="13586" width="19.28515625" style="5" customWidth="1"/>
    <col min="13587" max="13824" width="9.140625" style="5"/>
    <col min="13825" max="13825" width="7.42578125" style="5" customWidth="1"/>
    <col min="13826" max="13826" width="51.28515625" style="5" customWidth="1"/>
    <col min="13827" max="13828" width="13.85546875" style="5" customWidth="1"/>
    <col min="13829" max="13830" width="13.7109375" style="5" customWidth="1"/>
    <col min="13831" max="13836" width="14.140625" style="5" customWidth="1"/>
    <col min="13837" max="13837" width="18.28515625" style="5" customWidth="1"/>
    <col min="13838" max="13838" width="19" style="5" customWidth="1"/>
    <col min="13839" max="13841" width="15.5703125" style="5" customWidth="1"/>
    <col min="13842" max="13842" width="19.28515625" style="5" customWidth="1"/>
    <col min="13843" max="14080" width="9.140625" style="5"/>
    <col min="14081" max="14081" width="7.42578125" style="5" customWidth="1"/>
    <col min="14082" max="14082" width="51.28515625" style="5" customWidth="1"/>
    <col min="14083" max="14084" width="13.85546875" style="5" customWidth="1"/>
    <col min="14085" max="14086" width="13.7109375" style="5" customWidth="1"/>
    <col min="14087" max="14092" width="14.140625" style="5" customWidth="1"/>
    <col min="14093" max="14093" width="18.28515625" style="5" customWidth="1"/>
    <col min="14094" max="14094" width="19" style="5" customWidth="1"/>
    <col min="14095" max="14097" width="15.5703125" style="5" customWidth="1"/>
    <col min="14098" max="14098" width="19.28515625" style="5" customWidth="1"/>
    <col min="14099" max="14336" width="9.140625" style="5"/>
    <col min="14337" max="14337" width="7.42578125" style="5" customWidth="1"/>
    <col min="14338" max="14338" width="51.28515625" style="5" customWidth="1"/>
    <col min="14339" max="14340" width="13.85546875" style="5" customWidth="1"/>
    <col min="14341" max="14342" width="13.7109375" style="5" customWidth="1"/>
    <col min="14343" max="14348" width="14.140625" style="5" customWidth="1"/>
    <col min="14349" max="14349" width="18.28515625" style="5" customWidth="1"/>
    <col min="14350" max="14350" width="19" style="5" customWidth="1"/>
    <col min="14351" max="14353" width="15.5703125" style="5" customWidth="1"/>
    <col min="14354" max="14354" width="19.28515625" style="5" customWidth="1"/>
    <col min="14355" max="14592" width="9.140625" style="5"/>
    <col min="14593" max="14593" width="7.42578125" style="5" customWidth="1"/>
    <col min="14594" max="14594" width="51.28515625" style="5" customWidth="1"/>
    <col min="14595" max="14596" width="13.85546875" style="5" customWidth="1"/>
    <col min="14597" max="14598" width="13.7109375" style="5" customWidth="1"/>
    <col min="14599" max="14604" width="14.140625" style="5" customWidth="1"/>
    <col min="14605" max="14605" width="18.28515625" style="5" customWidth="1"/>
    <col min="14606" max="14606" width="19" style="5" customWidth="1"/>
    <col min="14607" max="14609" width="15.5703125" style="5" customWidth="1"/>
    <col min="14610" max="14610" width="19.28515625" style="5" customWidth="1"/>
    <col min="14611" max="14848" width="9.140625" style="5"/>
    <col min="14849" max="14849" width="7.42578125" style="5" customWidth="1"/>
    <col min="14850" max="14850" width="51.28515625" style="5" customWidth="1"/>
    <col min="14851" max="14852" width="13.85546875" style="5" customWidth="1"/>
    <col min="14853" max="14854" width="13.7109375" style="5" customWidth="1"/>
    <col min="14855" max="14860" width="14.140625" style="5" customWidth="1"/>
    <col min="14861" max="14861" width="18.28515625" style="5" customWidth="1"/>
    <col min="14862" max="14862" width="19" style="5" customWidth="1"/>
    <col min="14863" max="14865" width="15.5703125" style="5" customWidth="1"/>
    <col min="14866" max="14866" width="19.28515625" style="5" customWidth="1"/>
    <col min="14867" max="15104" width="9.140625" style="5"/>
    <col min="15105" max="15105" width="7.42578125" style="5" customWidth="1"/>
    <col min="15106" max="15106" width="51.28515625" style="5" customWidth="1"/>
    <col min="15107" max="15108" width="13.85546875" style="5" customWidth="1"/>
    <col min="15109" max="15110" width="13.7109375" style="5" customWidth="1"/>
    <col min="15111" max="15116" width="14.140625" style="5" customWidth="1"/>
    <col min="15117" max="15117" width="18.28515625" style="5" customWidth="1"/>
    <col min="15118" max="15118" width="19" style="5" customWidth="1"/>
    <col min="15119" max="15121" width="15.5703125" style="5" customWidth="1"/>
    <col min="15122" max="15122" width="19.28515625" style="5" customWidth="1"/>
    <col min="15123" max="15360" width="9.140625" style="5"/>
    <col min="15361" max="15361" width="7.42578125" style="5" customWidth="1"/>
    <col min="15362" max="15362" width="51.28515625" style="5" customWidth="1"/>
    <col min="15363" max="15364" width="13.85546875" style="5" customWidth="1"/>
    <col min="15365" max="15366" width="13.7109375" style="5" customWidth="1"/>
    <col min="15367" max="15372" width="14.140625" style="5" customWidth="1"/>
    <col min="15373" max="15373" width="18.28515625" style="5" customWidth="1"/>
    <col min="15374" max="15374" width="19" style="5" customWidth="1"/>
    <col min="15375" max="15377" width="15.5703125" style="5" customWidth="1"/>
    <col min="15378" max="15378" width="19.28515625" style="5" customWidth="1"/>
    <col min="15379" max="15616" width="9.140625" style="5"/>
    <col min="15617" max="15617" width="7.42578125" style="5" customWidth="1"/>
    <col min="15618" max="15618" width="51.28515625" style="5" customWidth="1"/>
    <col min="15619" max="15620" width="13.85546875" style="5" customWidth="1"/>
    <col min="15621" max="15622" width="13.7109375" style="5" customWidth="1"/>
    <col min="15623" max="15628" width="14.140625" style="5" customWidth="1"/>
    <col min="15629" max="15629" width="18.28515625" style="5" customWidth="1"/>
    <col min="15630" max="15630" width="19" style="5" customWidth="1"/>
    <col min="15631" max="15633" width="15.5703125" style="5" customWidth="1"/>
    <col min="15634" max="15634" width="19.28515625" style="5" customWidth="1"/>
    <col min="15635" max="15872" width="9.140625" style="5"/>
    <col min="15873" max="15873" width="7.42578125" style="5" customWidth="1"/>
    <col min="15874" max="15874" width="51.28515625" style="5" customWidth="1"/>
    <col min="15875" max="15876" width="13.85546875" style="5" customWidth="1"/>
    <col min="15877" max="15878" width="13.7109375" style="5" customWidth="1"/>
    <col min="15879" max="15884" width="14.140625" style="5" customWidth="1"/>
    <col min="15885" max="15885" width="18.28515625" style="5" customWidth="1"/>
    <col min="15886" max="15886" width="19" style="5" customWidth="1"/>
    <col min="15887" max="15889" width="15.5703125" style="5" customWidth="1"/>
    <col min="15890" max="15890" width="19.28515625" style="5" customWidth="1"/>
    <col min="15891" max="16128" width="9.140625" style="5"/>
    <col min="16129" max="16129" width="7.42578125" style="5" customWidth="1"/>
    <col min="16130" max="16130" width="51.28515625" style="5" customWidth="1"/>
    <col min="16131" max="16132" width="13.85546875" style="5" customWidth="1"/>
    <col min="16133" max="16134" width="13.7109375" style="5" customWidth="1"/>
    <col min="16135" max="16140" width="14.140625" style="5" customWidth="1"/>
    <col min="16141" max="16141" width="18.28515625" style="5" customWidth="1"/>
    <col min="16142" max="16142" width="19" style="5" customWidth="1"/>
    <col min="16143" max="16145" width="15.5703125" style="5" customWidth="1"/>
    <col min="16146" max="16146" width="19.28515625" style="5" customWidth="1"/>
    <col min="16147" max="16384" width="9.140625" style="5"/>
  </cols>
  <sheetData>
    <row r="1" spans="1:21" ht="10.5" customHeight="1" thickBot="1" x14ac:dyDescent="0.3"/>
    <row r="2" spans="1:21" ht="24.75" customHeight="1" thickBot="1" x14ac:dyDescent="0.3">
      <c r="A2" s="124" t="s">
        <v>394</v>
      </c>
      <c r="B2" s="124"/>
      <c r="C2" s="124"/>
      <c r="D2" s="124"/>
      <c r="E2" s="7"/>
      <c r="F2" s="6"/>
      <c r="G2" s="6"/>
      <c r="H2" s="6"/>
      <c r="I2" s="125" t="s">
        <v>0</v>
      </c>
      <c r="J2" s="125"/>
      <c r="K2" s="125"/>
      <c r="L2" s="125"/>
      <c r="M2" s="125"/>
      <c r="N2" s="8"/>
      <c r="O2" s="8"/>
      <c r="Q2" s="126" t="s">
        <v>1</v>
      </c>
      <c r="R2" s="127"/>
      <c r="S2" s="8"/>
      <c r="T2" s="8"/>
      <c r="U2" s="8"/>
    </row>
    <row r="3" spans="1:21" ht="23.25" customHeight="1" x14ac:dyDescent="0.25">
      <c r="A3" s="128" t="s">
        <v>2</v>
      </c>
      <c r="B3" s="128"/>
      <c r="C3" s="128"/>
      <c r="D3" s="128"/>
      <c r="E3" s="7"/>
      <c r="F3" s="6"/>
      <c r="G3" s="6"/>
      <c r="H3" s="6"/>
      <c r="I3" s="129" t="s">
        <v>3</v>
      </c>
      <c r="J3" s="129"/>
      <c r="K3" s="129"/>
      <c r="L3" s="129"/>
      <c r="M3" s="129"/>
      <c r="N3" s="9"/>
      <c r="O3" s="9"/>
      <c r="P3" s="9"/>
      <c r="Q3" s="9"/>
      <c r="R3" s="9"/>
      <c r="S3" s="9"/>
      <c r="T3" s="9"/>
      <c r="U3" s="9"/>
    </row>
    <row r="4" spans="1:21" ht="19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1" s="11" customFormat="1" ht="44.25" customHeight="1" x14ac:dyDescent="0.25">
      <c r="A5" s="130" t="s">
        <v>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21" ht="22.5" customHeight="1" x14ac:dyDescent="0.25">
      <c r="A6" s="118" t="s">
        <v>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21" ht="12.75" customHeight="1" x14ac:dyDescent="0.25">
      <c r="A7" s="13"/>
      <c r="B7" s="13"/>
      <c r="C7" s="13"/>
      <c r="D7" s="13"/>
      <c r="E7" s="13"/>
      <c r="F7" s="14"/>
      <c r="G7" s="14"/>
      <c r="H7" s="14"/>
      <c r="I7" s="13"/>
      <c r="J7" s="13"/>
      <c r="K7" s="13"/>
      <c r="L7" s="13"/>
      <c r="M7" s="13"/>
      <c r="N7" s="13"/>
      <c r="O7" s="13"/>
    </row>
    <row r="8" spans="1:21" s="17" customFormat="1" ht="21" x14ac:dyDescent="0.25">
      <c r="A8" s="15" t="s">
        <v>6</v>
      </c>
      <c r="B8" s="16" t="s">
        <v>7</v>
      </c>
      <c r="C8" s="12" t="s">
        <v>8</v>
      </c>
      <c r="D8" s="13"/>
      <c r="E8" s="13"/>
      <c r="F8" s="14"/>
      <c r="G8" s="14"/>
      <c r="H8" s="14"/>
      <c r="I8" s="13"/>
      <c r="J8" s="13"/>
      <c r="K8" s="13"/>
      <c r="L8" s="13"/>
      <c r="M8" s="13" t="s">
        <v>9</v>
      </c>
      <c r="N8" s="13"/>
      <c r="O8" s="13"/>
    </row>
    <row r="9" spans="1:21" s="17" customFormat="1" ht="21" x14ac:dyDescent="0.25">
      <c r="A9" s="15" t="s">
        <v>10</v>
      </c>
      <c r="B9" s="16" t="s">
        <v>11</v>
      </c>
      <c r="C9" s="12">
        <v>11</v>
      </c>
      <c r="D9" s="13"/>
      <c r="E9" s="13"/>
      <c r="F9" s="14"/>
      <c r="G9" s="14"/>
      <c r="H9" s="14"/>
      <c r="I9" s="13"/>
      <c r="J9" s="13"/>
      <c r="K9" s="13"/>
      <c r="L9" s="13"/>
      <c r="M9" s="13"/>
      <c r="N9" s="13"/>
      <c r="O9" s="13"/>
    </row>
    <row r="10" spans="1:21" s="17" customFormat="1" ht="21" x14ac:dyDescent="0.25">
      <c r="A10" s="15" t="s">
        <v>12</v>
      </c>
      <c r="B10" s="18" t="s">
        <v>13</v>
      </c>
      <c r="C10" s="12">
        <v>503</v>
      </c>
      <c r="D10" s="19"/>
      <c r="E10" s="19"/>
      <c r="F10" s="20"/>
      <c r="G10" s="20"/>
      <c r="H10" s="20"/>
      <c r="I10" s="19"/>
      <c r="J10" s="21"/>
      <c r="K10" s="21"/>
      <c r="L10" s="21"/>
      <c r="M10" s="21"/>
      <c r="N10" s="22"/>
      <c r="O10" s="23"/>
      <c r="P10" s="24"/>
      <c r="Q10" s="24"/>
    </row>
    <row r="11" spans="1:21" s="17" customFormat="1" ht="21.75" thickBot="1" x14ac:dyDescent="0.3">
      <c r="A11" s="25"/>
      <c r="B11" s="26"/>
      <c r="C11" s="20"/>
      <c r="D11" s="19"/>
      <c r="E11" s="19"/>
      <c r="F11" s="20"/>
      <c r="G11" s="20"/>
      <c r="H11" s="20"/>
      <c r="I11" s="19"/>
      <c r="J11" s="21"/>
      <c r="K11" s="21"/>
      <c r="L11" s="21"/>
      <c r="M11" s="21"/>
      <c r="N11" s="22"/>
      <c r="O11" s="119" t="s">
        <v>14</v>
      </c>
      <c r="P11" s="119"/>
      <c r="Q11" s="119"/>
    </row>
    <row r="12" spans="1:21" s="27" customFormat="1" ht="94.5" customHeight="1" x14ac:dyDescent="0.25">
      <c r="A12" s="120" t="s">
        <v>15</v>
      </c>
      <c r="B12" s="122" t="s">
        <v>16</v>
      </c>
      <c r="C12" s="110" t="s">
        <v>17</v>
      </c>
      <c r="D12" s="112"/>
      <c r="E12" s="122" t="s">
        <v>18</v>
      </c>
      <c r="F12" s="122" t="s">
        <v>19</v>
      </c>
      <c r="G12" s="108" t="s">
        <v>20</v>
      </c>
      <c r="H12" s="109"/>
      <c r="I12" s="108" t="s">
        <v>21</v>
      </c>
      <c r="J12" s="109"/>
      <c r="K12" s="108" t="s">
        <v>22</v>
      </c>
      <c r="L12" s="109"/>
      <c r="M12" s="108" t="s">
        <v>23</v>
      </c>
      <c r="N12" s="109"/>
      <c r="O12" s="110" t="s">
        <v>24</v>
      </c>
      <c r="P12" s="111"/>
      <c r="Q12" s="112"/>
      <c r="R12" s="113" t="s">
        <v>25</v>
      </c>
    </row>
    <row r="13" spans="1:21" s="11" customFormat="1" ht="55.5" customHeight="1" x14ac:dyDescent="0.25">
      <c r="A13" s="121"/>
      <c r="B13" s="123"/>
      <c r="C13" s="28" t="s">
        <v>26</v>
      </c>
      <c r="D13" s="29" t="s">
        <v>27</v>
      </c>
      <c r="E13" s="123"/>
      <c r="F13" s="123"/>
      <c r="G13" s="28" t="s">
        <v>26</v>
      </c>
      <c r="H13" s="28" t="s">
        <v>27</v>
      </c>
      <c r="I13" s="28" t="s">
        <v>26</v>
      </c>
      <c r="J13" s="28" t="s">
        <v>27</v>
      </c>
      <c r="K13" s="28" t="s">
        <v>26</v>
      </c>
      <c r="L13" s="29" t="s">
        <v>27</v>
      </c>
      <c r="M13" s="28" t="s">
        <v>26</v>
      </c>
      <c r="N13" s="29" t="s">
        <v>27</v>
      </c>
      <c r="O13" s="28" t="s">
        <v>28</v>
      </c>
      <c r="P13" s="28" t="s">
        <v>29</v>
      </c>
      <c r="Q13" s="28" t="s">
        <v>30</v>
      </c>
      <c r="R13" s="114"/>
    </row>
    <row r="14" spans="1:21" s="35" customFormat="1" ht="38.25" thickBot="1" x14ac:dyDescent="0.3">
      <c r="A14" s="30">
        <v>1</v>
      </c>
      <c r="B14" s="31">
        <v>2</v>
      </c>
      <c r="C14" s="31">
        <v>3</v>
      </c>
      <c r="D14" s="32">
        <v>4</v>
      </c>
      <c r="E14" s="32">
        <v>5</v>
      </c>
      <c r="F14" s="31">
        <v>6</v>
      </c>
      <c r="G14" s="31">
        <v>7</v>
      </c>
      <c r="H14" s="31">
        <v>8</v>
      </c>
      <c r="I14" s="31">
        <v>9</v>
      </c>
      <c r="J14" s="33">
        <v>10</v>
      </c>
      <c r="K14" s="32" t="s">
        <v>31</v>
      </c>
      <c r="L14" s="32" t="s">
        <v>32</v>
      </c>
      <c r="M14" s="31" t="s">
        <v>33</v>
      </c>
      <c r="N14" s="33" t="s">
        <v>34</v>
      </c>
      <c r="O14" s="31">
        <v>15</v>
      </c>
      <c r="P14" s="31">
        <v>16</v>
      </c>
      <c r="Q14" s="31">
        <v>17</v>
      </c>
      <c r="R14" s="34">
        <v>18</v>
      </c>
    </row>
    <row r="15" spans="1:21" s="35" customFormat="1" ht="25.5" customHeight="1" x14ac:dyDescent="0.25">
      <c r="A15" s="115" t="s">
        <v>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7"/>
    </row>
    <row r="16" spans="1:21" s="42" customFormat="1" ht="18.75" x14ac:dyDescent="0.25">
      <c r="A16" s="36" t="s">
        <v>36</v>
      </c>
      <c r="B16" s="37" t="s">
        <v>37</v>
      </c>
      <c r="C16" s="38"/>
      <c r="D16" s="36"/>
      <c r="E16" s="36"/>
      <c r="F16" s="38"/>
      <c r="G16" s="38"/>
      <c r="H16" s="38"/>
      <c r="I16" s="36"/>
      <c r="J16" s="39"/>
      <c r="K16" s="39"/>
      <c r="L16" s="39"/>
      <c r="M16" s="39"/>
      <c r="N16" s="39"/>
      <c r="O16" s="40"/>
      <c r="P16" s="41"/>
      <c r="Q16" s="41"/>
      <c r="R16" s="41"/>
    </row>
    <row r="17" spans="1:18" s="50" customFormat="1" ht="25.5" customHeight="1" x14ac:dyDescent="0.25">
      <c r="A17" s="43" t="s">
        <v>38</v>
      </c>
      <c r="B17" s="44" t="s">
        <v>39</v>
      </c>
      <c r="C17" s="45"/>
      <c r="D17" s="46"/>
      <c r="E17" s="46"/>
      <c r="F17" s="45"/>
      <c r="G17" s="45"/>
      <c r="H17" s="45"/>
      <c r="I17" s="43"/>
      <c r="J17" s="47"/>
      <c r="K17" s="47"/>
      <c r="L17" s="47"/>
      <c r="M17" s="47"/>
      <c r="N17" s="47"/>
      <c r="O17" s="48"/>
      <c r="P17" s="49"/>
      <c r="Q17" s="49"/>
      <c r="R17" s="49"/>
    </row>
    <row r="18" spans="1:18" ht="18.75" x14ac:dyDescent="0.25">
      <c r="A18" s="51">
        <v>1</v>
      </c>
      <c r="B18" s="52" t="s">
        <v>40</v>
      </c>
      <c r="C18" s="53" t="s">
        <v>41</v>
      </c>
      <c r="D18" s="51" t="s">
        <v>41</v>
      </c>
      <c r="E18" s="51" t="s">
        <v>42</v>
      </c>
      <c r="F18" s="53" t="s">
        <v>43</v>
      </c>
      <c r="G18" s="53">
        <v>11</v>
      </c>
      <c r="H18" s="53"/>
      <c r="I18" s="51">
        <v>11</v>
      </c>
      <c r="J18" s="54"/>
      <c r="K18" s="54">
        <v>0</v>
      </c>
      <c r="L18" s="54"/>
      <c r="M18" s="54">
        <f>(G18/I18)*100</f>
        <v>100</v>
      </c>
      <c r="N18" s="54" t="e">
        <f>(H18/J18)*100</f>
        <v>#DIV/0!</v>
      </c>
      <c r="O18" s="55"/>
      <c r="P18" s="56"/>
      <c r="Q18" s="56"/>
      <c r="R18" s="56"/>
    </row>
    <row r="19" spans="1:18" s="42" customFormat="1" ht="18.75" x14ac:dyDescent="0.25">
      <c r="A19" s="36" t="s">
        <v>44</v>
      </c>
      <c r="B19" s="37" t="s">
        <v>45</v>
      </c>
      <c r="C19" s="38"/>
      <c r="D19" s="57"/>
      <c r="E19" s="57"/>
      <c r="F19" s="58"/>
      <c r="G19" s="58"/>
      <c r="H19" s="58"/>
      <c r="I19" s="36"/>
      <c r="J19" s="39"/>
      <c r="K19" s="39"/>
      <c r="L19" s="39"/>
      <c r="M19" s="39"/>
      <c r="N19" s="39"/>
      <c r="O19" s="40"/>
      <c r="P19" s="41"/>
      <c r="Q19" s="41"/>
      <c r="R19" s="41"/>
    </row>
    <row r="20" spans="1:18" s="50" customFormat="1" ht="25.5" customHeight="1" x14ac:dyDescent="0.25">
      <c r="A20" s="43" t="s">
        <v>38</v>
      </c>
      <c r="B20" s="44" t="s">
        <v>46</v>
      </c>
      <c r="C20" s="45"/>
      <c r="D20" s="46"/>
      <c r="E20" s="46"/>
      <c r="F20" s="45"/>
      <c r="G20" s="45"/>
      <c r="H20" s="45"/>
      <c r="I20" s="43"/>
      <c r="J20" s="47"/>
      <c r="K20" s="47"/>
      <c r="L20" s="47"/>
      <c r="M20" s="47"/>
      <c r="N20" s="47"/>
      <c r="O20" s="48"/>
      <c r="P20" s="49"/>
      <c r="Q20" s="49"/>
      <c r="R20" s="49"/>
    </row>
    <row r="21" spans="1:18" ht="56.25" x14ac:dyDescent="0.25">
      <c r="A21" s="51">
        <v>1</v>
      </c>
      <c r="B21" s="52" t="s">
        <v>47</v>
      </c>
      <c r="C21" s="53" t="s">
        <v>41</v>
      </c>
      <c r="D21" s="51"/>
      <c r="E21" s="51" t="s">
        <v>42</v>
      </c>
      <c r="F21" s="53" t="s">
        <v>48</v>
      </c>
      <c r="G21" s="53">
        <v>11</v>
      </c>
      <c r="H21" s="53"/>
      <c r="I21" s="51">
        <v>11</v>
      </c>
      <c r="J21" s="54"/>
      <c r="K21" s="54">
        <v>0</v>
      </c>
      <c r="L21" s="54"/>
      <c r="M21" s="54">
        <f>(G21/I21)*100</f>
        <v>100</v>
      </c>
      <c r="N21" s="54" t="e">
        <f>(H21/J21)*100</f>
        <v>#DIV/0!</v>
      </c>
      <c r="O21" s="55"/>
      <c r="P21" s="56"/>
      <c r="Q21" s="56"/>
      <c r="R21" s="56"/>
    </row>
    <row r="22" spans="1:18" ht="19.5" x14ac:dyDescent="0.25">
      <c r="A22" s="43" t="s">
        <v>49</v>
      </c>
      <c r="B22" s="44" t="s">
        <v>50</v>
      </c>
      <c r="C22" s="45"/>
      <c r="D22" s="46"/>
      <c r="E22" s="46"/>
      <c r="F22" s="45"/>
      <c r="G22" s="45"/>
      <c r="H22" s="45"/>
      <c r="I22" s="46"/>
      <c r="J22" s="59"/>
      <c r="K22" s="59"/>
      <c r="L22" s="59"/>
      <c r="M22" s="59"/>
      <c r="N22" s="59"/>
      <c r="O22" s="60"/>
      <c r="P22" s="61"/>
      <c r="Q22" s="61"/>
      <c r="R22" s="61"/>
    </row>
    <row r="23" spans="1:18" ht="18.75" x14ac:dyDescent="0.25">
      <c r="A23" s="51">
        <v>1</v>
      </c>
      <c r="B23" s="52" t="s">
        <v>51</v>
      </c>
      <c r="C23" s="53" t="s">
        <v>41</v>
      </c>
      <c r="D23" s="51"/>
      <c r="E23" s="51" t="s">
        <v>42</v>
      </c>
      <c r="F23" s="53" t="s">
        <v>48</v>
      </c>
      <c r="G23" s="53">
        <v>9</v>
      </c>
      <c r="H23" s="53"/>
      <c r="I23" s="51">
        <v>9</v>
      </c>
      <c r="J23" s="54"/>
      <c r="K23" s="54">
        <v>0</v>
      </c>
      <c r="L23" s="54"/>
      <c r="M23" s="54">
        <f>(G23/I23)*100</f>
        <v>100</v>
      </c>
      <c r="N23" s="54" t="e">
        <f>(H23/J23)*100</f>
        <v>#DIV/0!</v>
      </c>
      <c r="O23" s="55"/>
      <c r="P23" s="56"/>
      <c r="Q23" s="56"/>
      <c r="R23" s="56"/>
    </row>
    <row r="24" spans="1:18" s="62" customFormat="1" ht="24.75" customHeight="1" x14ac:dyDescent="0.25">
      <c r="A24" s="102" t="s">
        <v>52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4"/>
    </row>
    <row r="25" spans="1:18" s="42" customFormat="1" ht="18.75" x14ac:dyDescent="0.25">
      <c r="A25" s="36" t="s">
        <v>36</v>
      </c>
      <c r="B25" s="37" t="s">
        <v>53</v>
      </c>
      <c r="C25" s="38"/>
      <c r="D25" s="36"/>
      <c r="E25" s="36"/>
      <c r="F25" s="38"/>
      <c r="G25" s="38"/>
      <c r="H25" s="38"/>
      <c r="I25" s="36"/>
      <c r="J25" s="39"/>
      <c r="K25" s="39"/>
      <c r="L25" s="39"/>
      <c r="M25" s="39"/>
      <c r="N25" s="39"/>
      <c r="O25" s="40"/>
      <c r="P25" s="41"/>
      <c r="Q25" s="41"/>
      <c r="R25" s="41"/>
    </row>
    <row r="26" spans="1:18" s="64" customFormat="1" ht="19.5" x14ac:dyDescent="0.25">
      <c r="A26" s="43" t="s">
        <v>54</v>
      </c>
      <c r="B26" s="63" t="s">
        <v>55</v>
      </c>
      <c r="C26" s="45"/>
      <c r="D26" s="46"/>
      <c r="E26" s="46"/>
      <c r="F26" s="45"/>
      <c r="G26" s="45"/>
      <c r="H26" s="45"/>
      <c r="I26" s="46"/>
      <c r="J26" s="59"/>
      <c r="K26" s="59"/>
      <c r="L26" s="59"/>
      <c r="M26" s="59"/>
      <c r="N26" s="59"/>
      <c r="O26" s="60"/>
      <c r="P26" s="61"/>
      <c r="Q26" s="61"/>
      <c r="R26" s="61"/>
    </row>
    <row r="27" spans="1:18" s="64" customFormat="1" ht="18.75" x14ac:dyDescent="0.25">
      <c r="A27" s="65">
        <v>1</v>
      </c>
      <c r="B27" s="66" t="s">
        <v>56</v>
      </c>
      <c r="C27" s="67" t="s">
        <v>41</v>
      </c>
      <c r="D27" s="65" t="s">
        <v>41</v>
      </c>
      <c r="E27" s="65" t="s">
        <v>57</v>
      </c>
      <c r="F27" s="67" t="s">
        <v>48</v>
      </c>
      <c r="G27" s="67">
        <v>9</v>
      </c>
      <c r="H27" s="67"/>
      <c r="I27" s="65">
        <v>9</v>
      </c>
      <c r="J27" s="68"/>
      <c r="K27" s="68">
        <v>0</v>
      </c>
      <c r="L27" s="68"/>
      <c r="M27" s="54">
        <f>(G27/I27)*100</f>
        <v>100</v>
      </c>
      <c r="N27" s="54" t="e">
        <f>(H27/J27)*100</f>
        <v>#DIV/0!</v>
      </c>
      <c r="O27" s="69"/>
      <c r="P27" s="70"/>
      <c r="Q27" s="70"/>
      <c r="R27" s="70"/>
    </row>
    <row r="28" spans="1:18" s="42" customFormat="1" ht="18.75" x14ac:dyDescent="0.25">
      <c r="A28" s="36" t="s">
        <v>44</v>
      </c>
      <c r="B28" s="37" t="s">
        <v>58</v>
      </c>
      <c r="C28" s="38"/>
      <c r="D28" s="36"/>
      <c r="E28" s="36"/>
      <c r="F28" s="38"/>
      <c r="G28" s="38"/>
      <c r="H28" s="38"/>
      <c r="I28" s="36"/>
      <c r="J28" s="39"/>
      <c r="K28" s="39"/>
      <c r="L28" s="39"/>
      <c r="M28" s="39"/>
      <c r="N28" s="39"/>
      <c r="O28" s="40"/>
      <c r="P28" s="41"/>
      <c r="Q28" s="41"/>
      <c r="R28" s="41"/>
    </row>
    <row r="29" spans="1:18" ht="19.5" x14ac:dyDescent="0.25">
      <c r="A29" s="43" t="s">
        <v>38</v>
      </c>
      <c r="B29" s="63" t="s">
        <v>59</v>
      </c>
      <c r="C29" s="45"/>
      <c r="D29" s="46"/>
      <c r="E29" s="46"/>
      <c r="F29" s="45"/>
      <c r="G29" s="45"/>
      <c r="H29" s="45"/>
      <c r="I29" s="46"/>
      <c r="J29" s="59"/>
      <c r="K29" s="59"/>
      <c r="L29" s="59"/>
      <c r="M29" s="59"/>
      <c r="N29" s="59"/>
      <c r="O29" s="60"/>
      <c r="P29" s="61"/>
      <c r="Q29" s="61"/>
      <c r="R29" s="61"/>
    </row>
    <row r="30" spans="1:18" ht="18.75" x14ac:dyDescent="0.25">
      <c r="A30" s="51">
        <v>1</v>
      </c>
      <c r="B30" s="52" t="s">
        <v>60</v>
      </c>
      <c r="C30" s="53"/>
      <c r="D30" s="51"/>
      <c r="E30" s="51"/>
      <c r="F30" s="53"/>
      <c r="G30" s="53"/>
      <c r="H30" s="53"/>
      <c r="I30" s="51"/>
      <c r="J30" s="54"/>
      <c r="K30" s="54"/>
      <c r="L30" s="54"/>
      <c r="M30" s="54"/>
      <c r="N30" s="54"/>
      <c r="O30" s="55"/>
      <c r="P30" s="56"/>
      <c r="Q30" s="56"/>
      <c r="R30" s="56"/>
    </row>
    <row r="31" spans="1:18" s="11" customFormat="1" ht="18.75" x14ac:dyDescent="0.25">
      <c r="A31" s="51" t="s">
        <v>61</v>
      </c>
      <c r="B31" s="71" t="s">
        <v>62</v>
      </c>
      <c r="C31" s="28"/>
      <c r="D31" s="51"/>
      <c r="E31" s="51"/>
      <c r="F31" s="53"/>
      <c r="G31" s="53"/>
      <c r="H31" s="53"/>
      <c r="I31" s="29"/>
      <c r="J31" s="72"/>
      <c r="K31" s="72"/>
      <c r="L31" s="72"/>
      <c r="M31" s="72"/>
      <c r="N31" s="72"/>
      <c r="O31" s="73"/>
      <c r="P31" s="74"/>
      <c r="Q31" s="74"/>
      <c r="R31" s="74"/>
    </row>
    <row r="32" spans="1:18" s="62" customFormat="1" ht="56.25" x14ac:dyDescent="0.25">
      <c r="A32" s="51" t="s">
        <v>63</v>
      </c>
      <c r="B32" s="75" t="s">
        <v>64</v>
      </c>
      <c r="C32" s="76"/>
      <c r="D32" s="51" t="s">
        <v>41</v>
      </c>
      <c r="E32" s="51" t="s">
        <v>42</v>
      </c>
      <c r="F32" s="53" t="s">
        <v>65</v>
      </c>
      <c r="G32" s="53"/>
      <c r="H32" s="53">
        <v>9</v>
      </c>
      <c r="I32" s="77"/>
      <c r="J32" s="78">
        <v>9</v>
      </c>
      <c r="K32" s="78"/>
      <c r="L32" s="78">
        <v>0</v>
      </c>
      <c r="M32" s="54" t="e">
        <f t="shared" ref="M32:N36" si="0">(G32/I32)*100</f>
        <v>#DIV/0!</v>
      </c>
      <c r="N32" s="54">
        <f t="shared" si="0"/>
        <v>100</v>
      </c>
      <c r="O32" s="79"/>
      <c r="P32" s="80"/>
      <c r="Q32" s="80"/>
      <c r="R32" s="80"/>
    </row>
    <row r="33" spans="1:18" s="50" customFormat="1" ht="56.25" x14ac:dyDescent="0.25">
      <c r="A33" s="51" t="s">
        <v>66</v>
      </c>
      <c r="B33" s="75" t="s">
        <v>67</v>
      </c>
      <c r="C33" s="76"/>
      <c r="D33" s="51" t="s">
        <v>41</v>
      </c>
      <c r="E33" s="51" t="s">
        <v>42</v>
      </c>
      <c r="F33" s="53" t="s">
        <v>65</v>
      </c>
      <c r="G33" s="53"/>
      <c r="H33" s="53">
        <v>9</v>
      </c>
      <c r="I33" s="77"/>
      <c r="J33" s="78">
        <v>9</v>
      </c>
      <c r="K33" s="78"/>
      <c r="L33" s="78">
        <v>0</v>
      </c>
      <c r="M33" s="54" t="e">
        <f t="shared" si="0"/>
        <v>#DIV/0!</v>
      </c>
      <c r="N33" s="54">
        <f t="shared" si="0"/>
        <v>100</v>
      </c>
      <c r="O33" s="79"/>
      <c r="P33" s="80"/>
      <c r="Q33" s="80"/>
      <c r="R33" s="80"/>
    </row>
    <row r="34" spans="1:18" s="50" customFormat="1" ht="102" customHeight="1" x14ac:dyDescent="0.25">
      <c r="A34" s="51" t="s">
        <v>68</v>
      </c>
      <c r="B34" s="75" t="s">
        <v>69</v>
      </c>
      <c r="C34" s="76"/>
      <c r="D34" s="51" t="s">
        <v>41</v>
      </c>
      <c r="E34" s="51" t="s">
        <v>42</v>
      </c>
      <c r="F34" s="53" t="s">
        <v>65</v>
      </c>
      <c r="G34" s="53"/>
      <c r="H34" s="53">
        <v>9</v>
      </c>
      <c r="I34" s="77"/>
      <c r="J34" s="78">
        <v>9</v>
      </c>
      <c r="K34" s="78"/>
      <c r="L34" s="78">
        <v>0</v>
      </c>
      <c r="M34" s="54" t="e">
        <f t="shared" si="0"/>
        <v>#DIV/0!</v>
      </c>
      <c r="N34" s="54">
        <f t="shared" si="0"/>
        <v>100</v>
      </c>
      <c r="O34" s="79"/>
      <c r="P34" s="80"/>
      <c r="Q34" s="80"/>
      <c r="R34" s="80"/>
    </row>
    <row r="35" spans="1:18" ht="75" x14ac:dyDescent="0.25">
      <c r="A35" s="51" t="s">
        <v>70</v>
      </c>
      <c r="B35" s="75" t="s">
        <v>71</v>
      </c>
      <c r="C35" s="76"/>
      <c r="D35" s="51" t="s">
        <v>41</v>
      </c>
      <c r="E35" s="51" t="s">
        <v>42</v>
      </c>
      <c r="F35" s="53" t="s">
        <v>65</v>
      </c>
      <c r="G35" s="53"/>
      <c r="H35" s="53">
        <v>9</v>
      </c>
      <c r="I35" s="51"/>
      <c r="J35" s="54">
        <v>9</v>
      </c>
      <c r="K35" s="54"/>
      <c r="L35" s="54">
        <v>0</v>
      </c>
      <c r="M35" s="54" t="e">
        <f t="shared" si="0"/>
        <v>#DIV/0!</v>
      </c>
      <c r="N35" s="54">
        <f t="shared" si="0"/>
        <v>100</v>
      </c>
      <c r="O35" s="55"/>
      <c r="P35" s="56"/>
      <c r="Q35" s="56"/>
      <c r="R35" s="56"/>
    </row>
    <row r="36" spans="1:18" s="62" customFormat="1" ht="37.5" x14ac:dyDescent="0.25">
      <c r="A36" s="51" t="s">
        <v>72</v>
      </c>
      <c r="B36" s="75" t="s">
        <v>73</v>
      </c>
      <c r="C36" s="76"/>
      <c r="D36" s="51" t="s">
        <v>41</v>
      </c>
      <c r="E36" s="51" t="s">
        <v>42</v>
      </c>
      <c r="F36" s="53" t="s">
        <v>65</v>
      </c>
      <c r="G36" s="53"/>
      <c r="H36" s="53">
        <v>9</v>
      </c>
      <c r="I36" s="77"/>
      <c r="J36" s="78">
        <v>9</v>
      </c>
      <c r="K36" s="78"/>
      <c r="L36" s="78">
        <v>0</v>
      </c>
      <c r="M36" s="54" t="e">
        <f t="shared" si="0"/>
        <v>#DIV/0!</v>
      </c>
      <c r="N36" s="54">
        <f t="shared" si="0"/>
        <v>100</v>
      </c>
      <c r="O36" s="79"/>
      <c r="P36" s="80"/>
      <c r="Q36" s="80"/>
      <c r="R36" s="80"/>
    </row>
    <row r="37" spans="1:18" s="50" customFormat="1" ht="25.5" customHeight="1" x14ac:dyDescent="0.25">
      <c r="A37" s="51" t="s">
        <v>74</v>
      </c>
      <c r="B37" s="75" t="s">
        <v>75</v>
      </c>
      <c r="C37" s="53"/>
      <c r="D37" s="51"/>
      <c r="E37" s="51"/>
      <c r="F37" s="53"/>
      <c r="G37" s="53"/>
      <c r="H37" s="53"/>
      <c r="I37" s="77"/>
      <c r="J37" s="78"/>
      <c r="K37" s="78"/>
      <c r="L37" s="78"/>
      <c r="M37" s="78"/>
      <c r="N37" s="78"/>
      <c r="O37" s="79"/>
      <c r="P37" s="80"/>
      <c r="Q37" s="80"/>
      <c r="R37" s="80"/>
    </row>
    <row r="38" spans="1:18" s="50" customFormat="1" ht="56.25" x14ac:dyDescent="0.25">
      <c r="A38" s="51" t="s">
        <v>63</v>
      </c>
      <c r="B38" s="75" t="s">
        <v>76</v>
      </c>
      <c r="C38" s="76"/>
      <c r="D38" s="51" t="s">
        <v>41</v>
      </c>
      <c r="E38" s="51" t="s">
        <v>42</v>
      </c>
      <c r="F38" s="53" t="s">
        <v>65</v>
      </c>
      <c r="G38" s="53"/>
      <c r="H38" s="53">
        <v>9</v>
      </c>
      <c r="I38" s="77"/>
      <c r="J38" s="78">
        <v>9</v>
      </c>
      <c r="K38" s="78"/>
      <c r="L38" s="78">
        <v>0</v>
      </c>
      <c r="M38" s="54" t="e">
        <f t="shared" ref="M38:N40" si="1">(G38/I38)*100</f>
        <v>#DIV/0!</v>
      </c>
      <c r="N38" s="54">
        <f t="shared" si="1"/>
        <v>100</v>
      </c>
      <c r="O38" s="79"/>
      <c r="P38" s="80"/>
      <c r="Q38" s="80"/>
      <c r="R38" s="80"/>
    </row>
    <row r="39" spans="1:18" s="50" customFormat="1" ht="19.5" x14ac:dyDescent="0.25">
      <c r="A39" s="51" t="s">
        <v>66</v>
      </c>
      <c r="B39" s="75" t="s">
        <v>77</v>
      </c>
      <c r="C39" s="76"/>
      <c r="D39" s="51" t="s">
        <v>41</v>
      </c>
      <c r="E39" s="51" t="s">
        <v>42</v>
      </c>
      <c r="F39" s="53"/>
      <c r="G39" s="53"/>
      <c r="H39" s="53">
        <v>9</v>
      </c>
      <c r="I39" s="77"/>
      <c r="J39" s="78">
        <v>9</v>
      </c>
      <c r="K39" s="78"/>
      <c r="L39" s="78">
        <v>0</v>
      </c>
      <c r="M39" s="54" t="e">
        <f t="shared" si="1"/>
        <v>#DIV/0!</v>
      </c>
      <c r="N39" s="54">
        <f t="shared" si="1"/>
        <v>100</v>
      </c>
      <c r="O39" s="79"/>
      <c r="P39" s="80"/>
      <c r="Q39" s="80"/>
      <c r="R39" s="80"/>
    </row>
    <row r="40" spans="1:18" s="50" customFormat="1" ht="56.25" x14ac:dyDescent="0.25">
      <c r="A40" s="51" t="s">
        <v>68</v>
      </c>
      <c r="B40" s="75" t="s">
        <v>78</v>
      </c>
      <c r="C40" s="76"/>
      <c r="D40" s="51" t="s">
        <v>41</v>
      </c>
      <c r="E40" s="51" t="s">
        <v>42</v>
      </c>
      <c r="F40" s="53" t="s">
        <v>65</v>
      </c>
      <c r="G40" s="53"/>
      <c r="H40" s="53">
        <v>9</v>
      </c>
      <c r="I40" s="77"/>
      <c r="J40" s="78">
        <v>9</v>
      </c>
      <c r="K40" s="78"/>
      <c r="L40" s="78">
        <v>0</v>
      </c>
      <c r="M40" s="54" t="e">
        <f t="shared" si="1"/>
        <v>#DIV/0!</v>
      </c>
      <c r="N40" s="54">
        <f t="shared" si="1"/>
        <v>100</v>
      </c>
      <c r="O40" s="79"/>
      <c r="P40" s="80"/>
      <c r="Q40" s="80"/>
      <c r="R40" s="80"/>
    </row>
    <row r="41" spans="1:18" s="50" customFormat="1" ht="27" customHeight="1" x14ac:dyDescent="0.25">
      <c r="A41" s="51">
        <v>2</v>
      </c>
      <c r="B41" s="52" t="s">
        <v>79</v>
      </c>
      <c r="C41" s="53"/>
      <c r="D41" s="51"/>
      <c r="E41" s="51"/>
      <c r="F41" s="53"/>
      <c r="G41" s="53"/>
      <c r="H41" s="53"/>
      <c r="I41" s="51"/>
      <c r="J41" s="54"/>
      <c r="K41" s="54"/>
      <c r="L41" s="54"/>
      <c r="M41" s="54"/>
      <c r="N41" s="54"/>
      <c r="O41" s="55"/>
      <c r="P41" s="56"/>
      <c r="Q41" s="56"/>
      <c r="R41" s="56"/>
    </row>
    <row r="42" spans="1:18" s="50" customFormat="1" ht="19.5" x14ac:dyDescent="0.25">
      <c r="A42" s="51" t="s">
        <v>80</v>
      </c>
      <c r="B42" s="75" t="s">
        <v>81</v>
      </c>
      <c r="C42" s="51" t="s">
        <v>41</v>
      </c>
      <c r="D42" s="51" t="s">
        <v>41</v>
      </c>
      <c r="E42" s="51" t="s">
        <v>42</v>
      </c>
      <c r="F42" s="53" t="s">
        <v>48</v>
      </c>
      <c r="G42" s="53">
        <v>9</v>
      </c>
      <c r="H42" s="53"/>
      <c r="I42" s="77">
        <v>9</v>
      </c>
      <c r="J42" s="78"/>
      <c r="K42" s="78">
        <v>0</v>
      </c>
      <c r="L42" s="78"/>
      <c r="M42" s="54">
        <f t="shared" ref="M42:N46" si="2">(G42/I42)*100</f>
        <v>100</v>
      </c>
      <c r="N42" s="54" t="e">
        <f t="shared" si="2"/>
        <v>#DIV/0!</v>
      </c>
      <c r="O42" s="79"/>
      <c r="P42" s="80"/>
      <c r="Q42" s="80"/>
      <c r="R42" s="80"/>
    </row>
    <row r="43" spans="1:18" s="50" customFormat="1" ht="27" customHeight="1" x14ac:dyDescent="0.25">
      <c r="A43" s="51" t="s">
        <v>82</v>
      </c>
      <c r="B43" s="52" t="s">
        <v>83</v>
      </c>
      <c r="C43" s="53" t="s">
        <v>41</v>
      </c>
      <c r="D43" s="51" t="s">
        <v>41</v>
      </c>
      <c r="E43" s="51" t="s">
        <v>42</v>
      </c>
      <c r="F43" s="53" t="s">
        <v>84</v>
      </c>
      <c r="G43" s="53">
        <v>9</v>
      </c>
      <c r="H43" s="53"/>
      <c r="I43" s="51">
        <v>9</v>
      </c>
      <c r="J43" s="54"/>
      <c r="K43" s="54"/>
      <c r="L43" s="54"/>
      <c r="M43" s="54">
        <f t="shared" si="2"/>
        <v>100</v>
      </c>
      <c r="N43" s="54" t="e">
        <f t="shared" si="2"/>
        <v>#DIV/0!</v>
      </c>
      <c r="O43" s="55"/>
      <c r="P43" s="56"/>
      <c r="Q43" s="56"/>
      <c r="R43" s="56"/>
    </row>
    <row r="44" spans="1:18" s="50" customFormat="1" ht="27" customHeight="1" x14ac:dyDescent="0.25">
      <c r="A44" s="51" t="s">
        <v>85</v>
      </c>
      <c r="B44" s="52" t="s">
        <v>86</v>
      </c>
      <c r="C44" s="53" t="s">
        <v>41</v>
      </c>
      <c r="D44" s="51" t="s">
        <v>41</v>
      </c>
      <c r="E44" s="51" t="s">
        <v>42</v>
      </c>
      <c r="F44" s="53" t="s">
        <v>84</v>
      </c>
      <c r="G44" s="53">
        <v>9</v>
      </c>
      <c r="H44" s="53"/>
      <c r="I44" s="51">
        <v>9</v>
      </c>
      <c r="J44" s="54"/>
      <c r="K44" s="54">
        <v>0</v>
      </c>
      <c r="L44" s="54"/>
      <c r="M44" s="54">
        <f t="shared" si="2"/>
        <v>100</v>
      </c>
      <c r="N44" s="54" t="e">
        <f t="shared" si="2"/>
        <v>#DIV/0!</v>
      </c>
      <c r="O44" s="55"/>
      <c r="P44" s="56"/>
      <c r="Q44" s="56"/>
      <c r="R44" s="56"/>
    </row>
    <row r="45" spans="1:18" s="50" customFormat="1" ht="27" customHeight="1" x14ac:dyDescent="0.25">
      <c r="A45" s="51" t="s">
        <v>87</v>
      </c>
      <c r="B45" s="52" t="s">
        <v>88</v>
      </c>
      <c r="C45" s="53" t="s">
        <v>41</v>
      </c>
      <c r="D45" s="51" t="s">
        <v>41</v>
      </c>
      <c r="E45" s="51" t="s">
        <v>89</v>
      </c>
      <c r="F45" s="53" t="s">
        <v>90</v>
      </c>
      <c r="G45" s="53">
        <v>9</v>
      </c>
      <c r="H45" s="53"/>
      <c r="I45" s="51">
        <v>9</v>
      </c>
      <c r="J45" s="54"/>
      <c r="K45" s="54">
        <v>0</v>
      </c>
      <c r="L45" s="54"/>
      <c r="M45" s="54">
        <f t="shared" si="2"/>
        <v>100</v>
      </c>
      <c r="N45" s="54" t="e">
        <f t="shared" si="2"/>
        <v>#DIV/0!</v>
      </c>
      <c r="O45" s="55"/>
      <c r="P45" s="56"/>
      <c r="Q45" s="56"/>
      <c r="R45" s="56"/>
    </row>
    <row r="46" spans="1:18" s="50" customFormat="1" ht="27" customHeight="1" x14ac:dyDescent="0.25">
      <c r="A46" s="51">
        <v>3</v>
      </c>
      <c r="B46" s="52" t="s">
        <v>91</v>
      </c>
      <c r="C46" s="53"/>
      <c r="D46" s="51"/>
      <c r="E46" s="51"/>
      <c r="F46" s="53"/>
      <c r="G46" s="53">
        <v>9</v>
      </c>
      <c r="H46" s="53"/>
      <c r="I46" s="51">
        <v>9</v>
      </c>
      <c r="J46" s="54"/>
      <c r="K46" s="54">
        <v>0</v>
      </c>
      <c r="L46" s="54"/>
      <c r="M46" s="54">
        <f t="shared" si="2"/>
        <v>100</v>
      </c>
      <c r="N46" s="54"/>
      <c r="O46" s="55"/>
      <c r="P46" s="56"/>
      <c r="Q46" s="56"/>
      <c r="R46" s="56"/>
    </row>
    <row r="47" spans="1:18" s="50" customFormat="1" ht="27" customHeight="1" x14ac:dyDescent="0.25">
      <c r="A47" s="51" t="s">
        <v>92</v>
      </c>
      <c r="B47" s="52" t="s">
        <v>93</v>
      </c>
      <c r="C47" s="53" t="s">
        <v>41</v>
      </c>
      <c r="D47" s="51" t="s">
        <v>41</v>
      </c>
      <c r="E47" s="51" t="s">
        <v>42</v>
      </c>
      <c r="F47" s="53" t="s">
        <v>90</v>
      </c>
      <c r="G47" s="53">
        <v>9</v>
      </c>
      <c r="H47" s="53"/>
      <c r="I47" s="51">
        <v>9</v>
      </c>
      <c r="J47" s="54"/>
      <c r="K47" s="54">
        <v>0</v>
      </c>
      <c r="L47" s="54"/>
      <c r="M47" s="54">
        <f>(G47/I47)*100</f>
        <v>100</v>
      </c>
      <c r="N47" s="54" t="e">
        <f>(H47/J47)*100</f>
        <v>#DIV/0!</v>
      </c>
      <c r="O47" s="55"/>
      <c r="P47" s="56"/>
      <c r="Q47" s="56"/>
      <c r="R47" s="56"/>
    </row>
    <row r="48" spans="1:18" s="50" customFormat="1" ht="27" customHeight="1" x14ac:dyDescent="0.25">
      <c r="A48" s="43" t="s">
        <v>49</v>
      </c>
      <c r="B48" s="63" t="s">
        <v>94</v>
      </c>
      <c r="C48" s="45"/>
      <c r="D48" s="46"/>
      <c r="E48" s="46"/>
      <c r="F48" s="45"/>
      <c r="G48" s="45"/>
      <c r="H48" s="45"/>
      <c r="I48" s="46"/>
      <c r="J48" s="59"/>
      <c r="K48" s="59"/>
      <c r="L48" s="59"/>
      <c r="M48" s="59"/>
      <c r="N48" s="59"/>
      <c r="O48" s="60"/>
      <c r="P48" s="61"/>
      <c r="Q48" s="61"/>
      <c r="R48" s="61"/>
    </row>
    <row r="49" spans="1:18" s="50" customFormat="1" ht="27" customHeight="1" x14ac:dyDescent="0.25">
      <c r="A49" s="51">
        <v>1</v>
      </c>
      <c r="B49" s="52" t="s">
        <v>79</v>
      </c>
      <c r="C49" s="53"/>
      <c r="D49" s="51"/>
      <c r="E49" s="51"/>
      <c r="F49" s="53"/>
      <c r="G49" s="53"/>
      <c r="H49" s="53"/>
      <c r="I49" s="51"/>
      <c r="J49" s="54"/>
      <c r="K49" s="54"/>
      <c r="L49" s="54"/>
      <c r="M49" s="54"/>
      <c r="N49" s="54"/>
      <c r="O49" s="55"/>
      <c r="P49" s="56"/>
      <c r="Q49" s="56"/>
      <c r="R49" s="56"/>
    </row>
    <row r="50" spans="1:18" s="50" customFormat="1" ht="19.5" x14ac:dyDescent="0.25">
      <c r="A50" s="51" t="s">
        <v>61</v>
      </c>
      <c r="B50" s="75" t="s">
        <v>95</v>
      </c>
      <c r="C50" s="76"/>
      <c r="D50" s="51"/>
      <c r="E50" s="51"/>
      <c r="F50" s="53"/>
      <c r="G50" s="53"/>
      <c r="H50" s="53"/>
      <c r="I50" s="77"/>
      <c r="J50" s="78"/>
      <c r="K50" s="78"/>
      <c r="L50" s="78"/>
      <c r="M50" s="54"/>
      <c r="N50" s="54"/>
      <c r="O50" s="79"/>
      <c r="P50" s="80"/>
      <c r="Q50" s="80"/>
      <c r="R50" s="80"/>
    </row>
    <row r="51" spans="1:18" s="50" customFormat="1" ht="150" x14ac:dyDescent="0.25">
      <c r="A51" s="51" t="s">
        <v>63</v>
      </c>
      <c r="B51" s="75" t="s">
        <v>96</v>
      </c>
      <c r="C51" s="76"/>
      <c r="D51" s="51" t="s">
        <v>41</v>
      </c>
      <c r="E51" s="51" t="s">
        <v>42</v>
      </c>
      <c r="F51" s="53" t="s">
        <v>65</v>
      </c>
      <c r="G51" s="53"/>
      <c r="H51" s="53">
        <v>9</v>
      </c>
      <c r="I51" s="77"/>
      <c r="J51" s="78">
        <v>9</v>
      </c>
      <c r="K51" s="78"/>
      <c r="L51" s="78">
        <v>9</v>
      </c>
      <c r="M51" s="54" t="e">
        <f>(G51/I51)*100</f>
        <v>#DIV/0!</v>
      </c>
      <c r="N51" s="54">
        <f>(H51/J51)*100</f>
        <v>100</v>
      </c>
      <c r="O51" s="79"/>
      <c r="P51" s="80"/>
      <c r="Q51" s="80"/>
      <c r="R51" s="80"/>
    </row>
    <row r="52" spans="1:18" s="50" customFormat="1" ht="56.25" x14ac:dyDescent="0.25">
      <c r="A52" s="51" t="s">
        <v>66</v>
      </c>
      <c r="B52" s="75" t="s">
        <v>97</v>
      </c>
      <c r="C52" s="76"/>
      <c r="D52" s="51" t="s">
        <v>41</v>
      </c>
      <c r="E52" s="51" t="s">
        <v>42</v>
      </c>
      <c r="F52" s="53" t="s">
        <v>65</v>
      </c>
      <c r="G52" s="53"/>
      <c r="H52" s="53">
        <v>9</v>
      </c>
      <c r="I52" s="77"/>
      <c r="J52" s="78">
        <v>9</v>
      </c>
      <c r="K52" s="78"/>
      <c r="L52" s="78">
        <v>9</v>
      </c>
      <c r="M52" s="54" t="e">
        <f t="shared" ref="M52:N54" si="3">(G52/I52)*100</f>
        <v>#DIV/0!</v>
      </c>
      <c r="N52" s="54">
        <f>(H52/J52)*100</f>
        <v>100</v>
      </c>
      <c r="O52" s="79"/>
      <c r="P52" s="80"/>
      <c r="Q52" s="80"/>
      <c r="R52" s="80"/>
    </row>
    <row r="53" spans="1:18" s="50" customFormat="1" ht="37.5" x14ac:dyDescent="0.25">
      <c r="A53" s="51" t="s">
        <v>98</v>
      </c>
      <c r="B53" s="75" t="s">
        <v>99</v>
      </c>
      <c r="C53" s="76"/>
      <c r="D53" s="51" t="s">
        <v>41</v>
      </c>
      <c r="E53" s="51" t="s">
        <v>42</v>
      </c>
      <c r="F53" s="53" t="s">
        <v>65</v>
      </c>
      <c r="G53" s="53"/>
      <c r="H53" s="53">
        <v>9</v>
      </c>
      <c r="I53" s="77"/>
      <c r="J53" s="78">
        <v>9</v>
      </c>
      <c r="K53" s="78"/>
      <c r="L53" s="78">
        <v>9</v>
      </c>
      <c r="M53" s="54" t="e">
        <f t="shared" si="3"/>
        <v>#DIV/0!</v>
      </c>
      <c r="N53" s="54">
        <f t="shared" si="3"/>
        <v>100</v>
      </c>
      <c r="O53" s="79"/>
      <c r="P53" s="80"/>
      <c r="Q53" s="80"/>
      <c r="R53" s="80"/>
    </row>
    <row r="54" spans="1:18" s="50" customFormat="1" ht="93.75" x14ac:dyDescent="0.25">
      <c r="A54" s="51" t="s">
        <v>100</v>
      </c>
      <c r="B54" s="75" t="s">
        <v>101</v>
      </c>
      <c r="C54" s="76"/>
      <c r="D54" s="51" t="s">
        <v>41</v>
      </c>
      <c r="E54" s="51" t="s">
        <v>42</v>
      </c>
      <c r="F54" s="53" t="s">
        <v>65</v>
      </c>
      <c r="G54" s="53"/>
      <c r="H54" s="53">
        <v>9</v>
      </c>
      <c r="I54" s="77"/>
      <c r="J54" s="78">
        <v>9</v>
      </c>
      <c r="K54" s="78"/>
      <c r="L54" s="78">
        <v>9</v>
      </c>
      <c r="M54" s="54" t="e">
        <f t="shared" si="3"/>
        <v>#DIV/0!</v>
      </c>
      <c r="N54" s="54">
        <f t="shared" si="3"/>
        <v>100</v>
      </c>
      <c r="O54" s="79"/>
      <c r="P54" s="80"/>
      <c r="Q54" s="80"/>
      <c r="R54" s="80"/>
    </row>
    <row r="55" spans="1:18" s="50" customFormat="1" ht="19.5" x14ac:dyDescent="0.25">
      <c r="A55" s="51" t="s">
        <v>74</v>
      </c>
      <c r="B55" s="75" t="s">
        <v>102</v>
      </c>
      <c r="C55" s="53" t="s">
        <v>41</v>
      </c>
      <c r="D55" s="51"/>
      <c r="E55" s="51" t="s">
        <v>103</v>
      </c>
      <c r="F55" s="53" t="s">
        <v>104</v>
      </c>
      <c r="G55" s="53">
        <v>9</v>
      </c>
      <c r="H55" s="53"/>
      <c r="I55" s="77">
        <v>9</v>
      </c>
      <c r="J55" s="78"/>
      <c r="K55" s="78">
        <v>0</v>
      </c>
      <c r="L55" s="78"/>
      <c r="M55" s="54">
        <f>(G55/I55)*100</f>
        <v>100</v>
      </c>
      <c r="N55" s="54" t="e">
        <f>(H55/J55)*100</f>
        <v>#DIV/0!</v>
      </c>
      <c r="O55" s="79"/>
      <c r="P55" s="80"/>
      <c r="Q55" s="80"/>
      <c r="R55" s="80"/>
    </row>
    <row r="56" spans="1:18" s="50" customFormat="1" ht="19.5" x14ac:dyDescent="0.25">
      <c r="A56" s="43" t="s">
        <v>105</v>
      </c>
      <c r="B56" s="44" t="s">
        <v>106</v>
      </c>
      <c r="C56" s="45"/>
      <c r="D56" s="46"/>
      <c r="E56" s="46"/>
      <c r="F56" s="45"/>
      <c r="G56" s="45"/>
      <c r="H56" s="45"/>
      <c r="I56" s="43"/>
      <c r="J56" s="47"/>
      <c r="K56" s="47"/>
      <c r="L56" s="47"/>
      <c r="M56" s="59"/>
      <c r="N56" s="59"/>
      <c r="O56" s="48"/>
      <c r="P56" s="49"/>
      <c r="Q56" s="49"/>
      <c r="R56" s="49"/>
    </row>
    <row r="57" spans="1:18" s="50" customFormat="1" ht="19.5" x14ac:dyDescent="0.25">
      <c r="A57" s="51">
        <v>1</v>
      </c>
      <c r="B57" s="75" t="s">
        <v>55</v>
      </c>
      <c r="C57" s="53"/>
      <c r="D57" s="51"/>
      <c r="E57" s="51"/>
      <c r="F57" s="53"/>
      <c r="G57" s="53"/>
      <c r="H57" s="53"/>
      <c r="I57" s="77"/>
      <c r="J57" s="78"/>
      <c r="K57" s="78"/>
      <c r="L57" s="78"/>
      <c r="M57" s="54"/>
      <c r="N57" s="54"/>
      <c r="O57" s="79"/>
      <c r="P57" s="80"/>
      <c r="Q57" s="80"/>
      <c r="R57" s="80"/>
    </row>
    <row r="58" spans="1:18" s="50" customFormat="1" ht="19.5" x14ac:dyDescent="0.25">
      <c r="A58" s="51"/>
      <c r="B58" s="75" t="s">
        <v>107</v>
      </c>
      <c r="C58" s="53" t="s">
        <v>41</v>
      </c>
      <c r="D58" s="53"/>
      <c r="E58" s="53" t="s">
        <v>42</v>
      </c>
      <c r="F58" s="51" t="s">
        <v>48</v>
      </c>
      <c r="G58" s="53"/>
      <c r="H58" s="53"/>
      <c r="I58" s="77"/>
      <c r="J58" s="78"/>
      <c r="K58" s="78"/>
      <c r="L58" s="78"/>
      <c r="M58" s="54" t="e">
        <f>(G58/I58)*100</f>
        <v>#DIV/0!</v>
      </c>
      <c r="N58" s="54" t="e">
        <f>(H58/J58)*100</f>
        <v>#DIV/0!</v>
      </c>
      <c r="O58" s="79"/>
      <c r="P58" s="80"/>
      <c r="Q58" s="80"/>
      <c r="R58" s="80"/>
    </row>
    <row r="59" spans="1:18" s="50" customFormat="1" ht="19.5" x14ac:dyDescent="0.25">
      <c r="A59" s="51">
        <v>2</v>
      </c>
      <c r="B59" s="75" t="s">
        <v>108</v>
      </c>
      <c r="C59" s="53"/>
      <c r="D59" s="51"/>
      <c r="E59" s="51"/>
      <c r="F59" s="53"/>
      <c r="G59" s="53"/>
      <c r="H59" s="53"/>
      <c r="I59" s="77"/>
      <c r="J59" s="78"/>
      <c r="K59" s="78"/>
      <c r="L59" s="78"/>
      <c r="M59" s="54"/>
      <c r="N59" s="54"/>
      <c r="O59" s="79"/>
      <c r="P59" s="80"/>
      <c r="Q59" s="80"/>
      <c r="R59" s="80"/>
    </row>
    <row r="60" spans="1:18" s="50" customFormat="1" ht="19.5" x14ac:dyDescent="0.25">
      <c r="A60" s="51"/>
      <c r="B60" s="75" t="s">
        <v>107</v>
      </c>
      <c r="C60" s="53" t="s">
        <v>41</v>
      </c>
      <c r="D60" s="53"/>
      <c r="E60" s="53" t="s">
        <v>42</v>
      </c>
      <c r="F60" s="51" t="s">
        <v>48</v>
      </c>
      <c r="G60" s="53"/>
      <c r="H60" s="53"/>
      <c r="I60" s="77"/>
      <c r="J60" s="78"/>
      <c r="K60" s="78"/>
      <c r="L60" s="78"/>
      <c r="M60" s="54" t="e">
        <f>(G60/I60)*100</f>
        <v>#DIV/0!</v>
      </c>
      <c r="N60" s="54" t="e">
        <f>(H60/J60)*100</f>
        <v>#DIV/0!</v>
      </c>
      <c r="O60" s="79"/>
      <c r="P60" s="80"/>
      <c r="Q60" s="80"/>
      <c r="R60" s="80"/>
    </row>
    <row r="61" spans="1:18" s="50" customFormat="1" ht="30.75" customHeight="1" x14ac:dyDescent="0.25">
      <c r="A61" s="102" t="s">
        <v>109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4"/>
    </row>
    <row r="62" spans="1:18" s="50" customFormat="1" ht="36.75" customHeight="1" x14ac:dyDescent="0.25">
      <c r="A62" s="81" t="s">
        <v>38</v>
      </c>
      <c r="B62" s="82" t="s">
        <v>110</v>
      </c>
      <c r="C62" s="83"/>
      <c r="D62" s="81"/>
      <c r="E62" s="81"/>
      <c r="F62" s="84"/>
      <c r="G62" s="83"/>
      <c r="H62" s="83"/>
      <c r="I62" s="43"/>
      <c r="J62" s="47"/>
      <c r="K62" s="47"/>
      <c r="L62" s="47"/>
      <c r="M62" s="47"/>
      <c r="N62" s="47"/>
      <c r="O62" s="48"/>
      <c r="P62" s="49"/>
      <c r="Q62" s="49"/>
      <c r="R62" s="49"/>
    </row>
    <row r="63" spans="1:18" s="50" customFormat="1" ht="27.75" customHeight="1" x14ac:dyDescent="0.25">
      <c r="A63" s="65">
        <v>1</v>
      </c>
      <c r="B63" s="85" t="s">
        <v>111</v>
      </c>
      <c r="C63" s="53" t="s">
        <v>41</v>
      </c>
      <c r="D63" s="51"/>
      <c r="E63" s="51" t="s">
        <v>103</v>
      </c>
      <c r="F63" s="86">
        <v>1</v>
      </c>
      <c r="G63" s="53">
        <v>5</v>
      </c>
      <c r="H63" s="53"/>
      <c r="I63" s="77">
        <v>5</v>
      </c>
      <c r="J63" s="78"/>
      <c r="K63" s="78">
        <v>0</v>
      </c>
      <c r="L63" s="78"/>
      <c r="M63" s="54">
        <f t="shared" ref="M63:N69" si="4">(G63/I63)*100</f>
        <v>100</v>
      </c>
      <c r="N63" s="54" t="e">
        <f t="shared" si="4"/>
        <v>#DIV/0!</v>
      </c>
      <c r="O63" s="79"/>
      <c r="P63" s="80"/>
      <c r="Q63" s="80"/>
      <c r="R63" s="80"/>
    </row>
    <row r="64" spans="1:18" s="50" customFormat="1" ht="27.75" customHeight="1" x14ac:dyDescent="0.25">
      <c r="A64" s="65">
        <v>2</v>
      </c>
      <c r="B64" s="85" t="s">
        <v>112</v>
      </c>
      <c r="C64" s="53" t="s">
        <v>41</v>
      </c>
      <c r="D64" s="51"/>
      <c r="E64" s="51" t="s">
        <v>103</v>
      </c>
      <c r="F64" s="86">
        <v>1</v>
      </c>
      <c r="G64" s="53">
        <v>3</v>
      </c>
      <c r="H64" s="53"/>
      <c r="I64" s="77">
        <v>3</v>
      </c>
      <c r="J64" s="78"/>
      <c r="K64" s="78">
        <v>0</v>
      </c>
      <c r="L64" s="78"/>
      <c r="M64" s="54">
        <f t="shared" si="4"/>
        <v>100</v>
      </c>
      <c r="N64" s="54" t="e">
        <f t="shared" si="4"/>
        <v>#DIV/0!</v>
      </c>
      <c r="O64" s="79"/>
      <c r="P64" s="80"/>
      <c r="Q64" s="80"/>
      <c r="R64" s="80"/>
    </row>
    <row r="65" spans="1:18" s="50" customFormat="1" ht="27.75" customHeight="1" x14ac:dyDescent="0.25">
      <c r="A65" s="65">
        <v>3</v>
      </c>
      <c r="B65" s="85" t="s">
        <v>113</v>
      </c>
      <c r="C65" s="53" t="s">
        <v>41</v>
      </c>
      <c r="D65" s="51"/>
      <c r="E65" s="51" t="s">
        <v>103</v>
      </c>
      <c r="F65" s="86">
        <v>1</v>
      </c>
      <c r="G65" s="53">
        <v>7</v>
      </c>
      <c r="H65" s="53"/>
      <c r="I65" s="77">
        <v>7</v>
      </c>
      <c r="J65" s="78"/>
      <c r="K65" s="78">
        <v>0</v>
      </c>
      <c r="L65" s="78"/>
      <c r="M65" s="54">
        <f t="shared" si="4"/>
        <v>100</v>
      </c>
      <c r="N65" s="54" t="e">
        <f t="shared" si="4"/>
        <v>#DIV/0!</v>
      </c>
      <c r="O65" s="79"/>
      <c r="P65" s="80"/>
      <c r="Q65" s="80"/>
      <c r="R65" s="80"/>
    </row>
    <row r="66" spans="1:18" s="50" customFormat="1" ht="37.5" x14ac:dyDescent="0.25">
      <c r="A66" s="65">
        <v>4</v>
      </c>
      <c r="B66" s="85" t="s">
        <v>114</v>
      </c>
      <c r="C66" s="53" t="s">
        <v>41</v>
      </c>
      <c r="D66" s="51"/>
      <c r="E66" s="51" t="s">
        <v>103</v>
      </c>
      <c r="F66" s="86">
        <v>1</v>
      </c>
      <c r="G66" s="53">
        <v>2</v>
      </c>
      <c r="H66" s="53"/>
      <c r="I66" s="77">
        <v>2</v>
      </c>
      <c r="J66" s="78"/>
      <c r="K66" s="78">
        <v>0</v>
      </c>
      <c r="L66" s="78"/>
      <c r="M66" s="54">
        <f t="shared" si="4"/>
        <v>100</v>
      </c>
      <c r="N66" s="54" t="e">
        <f t="shared" si="4"/>
        <v>#DIV/0!</v>
      </c>
      <c r="O66" s="79"/>
      <c r="P66" s="80"/>
      <c r="Q66" s="80"/>
      <c r="R66" s="80"/>
    </row>
    <row r="67" spans="1:18" s="50" customFormat="1" ht="27.75" customHeight="1" x14ac:dyDescent="0.25">
      <c r="A67" s="65">
        <v>5</v>
      </c>
      <c r="B67" s="85" t="s">
        <v>115</v>
      </c>
      <c r="C67" s="53" t="s">
        <v>41</v>
      </c>
      <c r="D67" s="51"/>
      <c r="E67" s="51" t="s">
        <v>42</v>
      </c>
      <c r="F67" s="86">
        <v>1</v>
      </c>
      <c r="G67" s="53">
        <v>0</v>
      </c>
      <c r="H67" s="53"/>
      <c r="I67" s="77"/>
      <c r="J67" s="78"/>
      <c r="K67" s="78"/>
      <c r="L67" s="78"/>
      <c r="M67" s="54" t="e">
        <f t="shared" si="4"/>
        <v>#DIV/0!</v>
      </c>
      <c r="N67" s="54" t="e">
        <f t="shared" si="4"/>
        <v>#DIV/0!</v>
      </c>
      <c r="O67" s="79"/>
      <c r="P67" s="80"/>
      <c r="Q67" s="80"/>
      <c r="R67" s="80"/>
    </row>
    <row r="68" spans="1:18" s="50" customFormat="1" ht="27.75" customHeight="1" x14ac:dyDescent="0.25">
      <c r="A68" s="65">
        <v>6</v>
      </c>
      <c r="B68" s="85" t="s">
        <v>116</v>
      </c>
      <c r="C68" s="53" t="s">
        <v>41</v>
      </c>
      <c r="D68" s="51"/>
      <c r="E68" s="51" t="s">
        <v>42</v>
      </c>
      <c r="F68" s="86" t="s">
        <v>117</v>
      </c>
      <c r="G68" s="53"/>
      <c r="H68" s="53"/>
      <c r="I68" s="77"/>
      <c r="J68" s="78"/>
      <c r="K68" s="78"/>
      <c r="L68" s="78"/>
      <c r="M68" s="54" t="e">
        <f t="shared" si="4"/>
        <v>#DIV/0!</v>
      </c>
      <c r="N68" s="54" t="e">
        <f t="shared" si="4"/>
        <v>#DIV/0!</v>
      </c>
      <c r="O68" s="79"/>
      <c r="P68" s="80"/>
      <c r="Q68" s="80"/>
      <c r="R68" s="80"/>
    </row>
    <row r="69" spans="1:18" s="50" customFormat="1" ht="27.75" customHeight="1" x14ac:dyDescent="0.25">
      <c r="A69" s="65">
        <v>7</v>
      </c>
      <c r="B69" s="85" t="s">
        <v>118</v>
      </c>
      <c r="C69" s="53" t="s">
        <v>41</v>
      </c>
      <c r="D69" s="51"/>
      <c r="E69" s="51" t="s">
        <v>42</v>
      </c>
      <c r="F69" s="86" t="s">
        <v>48</v>
      </c>
      <c r="G69" s="53"/>
      <c r="H69" s="53"/>
      <c r="I69" s="77"/>
      <c r="J69" s="78"/>
      <c r="K69" s="78"/>
      <c r="L69" s="78"/>
      <c r="M69" s="54" t="e">
        <f t="shared" si="4"/>
        <v>#DIV/0!</v>
      </c>
      <c r="N69" s="54" t="e">
        <f t="shared" si="4"/>
        <v>#DIV/0!</v>
      </c>
      <c r="O69" s="79"/>
      <c r="P69" s="80"/>
      <c r="Q69" s="80"/>
      <c r="R69" s="80"/>
    </row>
    <row r="70" spans="1:18" s="50" customFormat="1" ht="48" customHeight="1" x14ac:dyDescent="0.25">
      <c r="A70" s="81" t="s">
        <v>49</v>
      </c>
      <c r="B70" s="82" t="s">
        <v>119</v>
      </c>
      <c r="C70" s="45"/>
      <c r="D70" s="46"/>
      <c r="E70" s="46"/>
      <c r="F70" s="87"/>
      <c r="G70" s="45"/>
      <c r="H70" s="45"/>
      <c r="I70" s="43"/>
      <c r="J70" s="47"/>
      <c r="K70" s="47"/>
      <c r="L70" s="47"/>
      <c r="M70" s="47"/>
      <c r="N70" s="47"/>
      <c r="O70" s="48"/>
      <c r="P70" s="49"/>
      <c r="Q70" s="49"/>
      <c r="R70" s="49"/>
    </row>
    <row r="71" spans="1:18" s="50" customFormat="1" ht="43.5" customHeight="1" x14ac:dyDescent="0.25">
      <c r="A71" s="51">
        <v>1</v>
      </c>
      <c r="B71" s="75" t="s">
        <v>120</v>
      </c>
      <c r="C71" s="53" t="s">
        <v>41</v>
      </c>
      <c r="D71" s="51"/>
      <c r="E71" s="51" t="s">
        <v>103</v>
      </c>
      <c r="F71" s="86">
        <v>1</v>
      </c>
      <c r="G71" s="53"/>
      <c r="H71" s="53"/>
      <c r="I71" s="77"/>
      <c r="J71" s="78"/>
      <c r="K71" s="78"/>
      <c r="L71" s="78"/>
      <c r="M71" s="54" t="e">
        <f t="shared" ref="M71:N75" si="5">(G71/I71)*100</f>
        <v>#DIV/0!</v>
      </c>
      <c r="N71" s="54" t="e">
        <f t="shared" si="5"/>
        <v>#DIV/0!</v>
      </c>
      <c r="O71" s="79"/>
      <c r="P71" s="80"/>
      <c r="Q71" s="80"/>
      <c r="R71" s="80"/>
    </row>
    <row r="72" spans="1:18" s="50" customFormat="1" ht="30" customHeight="1" x14ac:dyDescent="0.25">
      <c r="A72" s="51">
        <v>2</v>
      </c>
      <c r="B72" s="75" t="s">
        <v>115</v>
      </c>
      <c r="C72" s="53" t="s">
        <v>41</v>
      </c>
      <c r="D72" s="51"/>
      <c r="E72" s="51" t="s">
        <v>103</v>
      </c>
      <c r="F72" s="86">
        <v>1</v>
      </c>
      <c r="G72" s="53"/>
      <c r="H72" s="53"/>
      <c r="I72" s="77"/>
      <c r="J72" s="78"/>
      <c r="K72" s="78"/>
      <c r="L72" s="78"/>
      <c r="M72" s="54" t="e">
        <f t="shared" si="5"/>
        <v>#DIV/0!</v>
      </c>
      <c r="N72" s="54" t="e">
        <f t="shared" si="5"/>
        <v>#DIV/0!</v>
      </c>
      <c r="O72" s="79"/>
      <c r="P72" s="80"/>
      <c r="Q72" s="80"/>
      <c r="R72" s="80"/>
    </row>
    <row r="73" spans="1:18" s="50" customFormat="1" ht="27.75" customHeight="1" x14ac:dyDescent="0.25">
      <c r="A73" s="65">
        <v>3</v>
      </c>
      <c r="B73" s="85" t="s">
        <v>116</v>
      </c>
      <c r="C73" s="53" t="s">
        <v>41</v>
      </c>
      <c r="D73" s="51"/>
      <c r="E73" s="51" t="s">
        <v>42</v>
      </c>
      <c r="F73" s="86" t="s">
        <v>117</v>
      </c>
      <c r="G73" s="53"/>
      <c r="H73" s="53"/>
      <c r="I73" s="77"/>
      <c r="J73" s="78"/>
      <c r="K73" s="78"/>
      <c r="L73" s="78"/>
      <c r="M73" s="54" t="e">
        <f t="shared" si="5"/>
        <v>#DIV/0!</v>
      </c>
      <c r="N73" s="54" t="e">
        <f t="shared" si="5"/>
        <v>#DIV/0!</v>
      </c>
      <c r="O73" s="79"/>
      <c r="P73" s="80"/>
      <c r="Q73" s="80"/>
      <c r="R73" s="80"/>
    </row>
    <row r="74" spans="1:18" s="50" customFormat="1" ht="27.75" customHeight="1" x14ac:dyDescent="0.25">
      <c r="A74" s="65">
        <v>4</v>
      </c>
      <c r="B74" s="85" t="s">
        <v>118</v>
      </c>
      <c r="C74" s="53" t="s">
        <v>41</v>
      </c>
      <c r="D74" s="51"/>
      <c r="E74" s="51" t="s">
        <v>42</v>
      </c>
      <c r="F74" s="86" t="s">
        <v>48</v>
      </c>
      <c r="G74" s="53"/>
      <c r="H74" s="53"/>
      <c r="I74" s="77"/>
      <c r="J74" s="78"/>
      <c r="K74" s="78"/>
      <c r="L74" s="78"/>
      <c r="M74" s="54" t="e">
        <f t="shared" si="5"/>
        <v>#DIV/0!</v>
      </c>
      <c r="N74" s="54" t="e">
        <f t="shared" si="5"/>
        <v>#DIV/0!</v>
      </c>
      <c r="O74" s="79"/>
      <c r="P74" s="80"/>
      <c r="Q74" s="80"/>
      <c r="R74" s="80"/>
    </row>
    <row r="75" spans="1:18" s="50" customFormat="1" ht="19.5" x14ac:dyDescent="0.25">
      <c r="A75" s="65">
        <v>5</v>
      </c>
      <c r="B75" s="85" t="s">
        <v>121</v>
      </c>
      <c r="C75" s="53" t="s">
        <v>41</v>
      </c>
      <c r="D75" s="51"/>
      <c r="E75" s="51" t="s">
        <v>42</v>
      </c>
      <c r="F75" s="86" t="s">
        <v>65</v>
      </c>
      <c r="G75" s="53"/>
      <c r="H75" s="53"/>
      <c r="I75" s="77"/>
      <c r="J75" s="78"/>
      <c r="K75" s="78"/>
      <c r="L75" s="78"/>
      <c r="M75" s="54" t="e">
        <f t="shared" si="5"/>
        <v>#DIV/0!</v>
      </c>
      <c r="N75" s="54" t="e">
        <f t="shared" si="5"/>
        <v>#DIV/0!</v>
      </c>
      <c r="O75" s="79"/>
      <c r="P75" s="80"/>
      <c r="Q75" s="80"/>
      <c r="R75" s="80"/>
    </row>
    <row r="76" spans="1:18" s="50" customFormat="1" ht="19.5" x14ac:dyDescent="0.25">
      <c r="A76" s="65">
        <v>6</v>
      </c>
      <c r="B76" s="85" t="s">
        <v>122</v>
      </c>
      <c r="C76" s="53"/>
      <c r="D76" s="51"/>
      <c r="E76" s="51"/>
      <c r="F76" s="86"/>
      <c r="G76" s="53"/>
      <c r="H76" s="53"/>
      <c r="I76" s="77"/>
      <c r="J76" s="78"/>
      <c r="K76" s="78"/>
      <c r="L76" s="78"/>
      <c r="M76" s="54"/>
      <c r="N76" s="54"/>
      <c r="O76" s="79"/>
      <c r="P76" s="80"/>
      <c r="Q76" s="80"/>
      <c r="R76" s="80"/>
    </row>
    <row r="77" spans="1:18" s="50" customFormat="1" ht="37.5" x14ac:dyDescent="0.25">
      <c r="A77" s="65" t="s">
        <v>123</v>
      </c>
      <c r="B77" s="85" t="s">
        <v>114</v>
      </c>
      <c r="C77" s="53" t="s">
        <v>41</v>
      </c>
      <c r="D77" s="51"/>
      <c r="E77" s="51" t="s">
        <v>42</v>
      </c>
      <c r="F77" s="86" t="s">
        <v>65</v>
      </c>
      <c r="G77" s="53"/>
      <c r="H77" s="53"/>
      <c r="I77" s="77"/>
      <c r="J77" s="78"/>
      <c r="K77" s="78"/>
      <c r="L77" s="78"/>
      <c r="M77" s="54" t="e">
        <f t="shared" ref="M77:N81" si="6">(G77/I77)*100</f>
        <v>#DIV/0!</v>
      </c>
      <c r="N77" s="54" t="e">
        <f t="shared" si="6"/>
        <v>#DIV/0!</v>
      </c>
      <c r="O77" s="79"/>
      <c r="P77" s="80"/>
      <c r="Q77" s="80"/>
      <c r="R77" s="80"/>
    </row>
    <row r="78" spans="1:18" s="50" customFormat="1" ht="19.5" x14ac:dyDescent="0.25">
      <c r="A78" s="65" t="s">
        <v>124</v>
      </c>
      <c r="B78" s="85" t="s">
        <v>125</v>
      </c>
      <c r="C78" s="53" t="s">
        <v>41</v>
      </c>
      <c r="D78" s="51"/>
      <c r="E78" s="51" t="s">
        <v>42</v>
      </c>
      <c r="F78" s="86" t="s">
        <v>65</v>
      </c>
      <c r="G78" s="53"/>
      <c r="H78" s="53"/>
      <c r="I78" s="77"/>
      <c r="J78" s="78"/>
      <c r="K78" s="78"/>
      <c r="L78" s="78"/>
      <c r="M78" s="54" t="e">
        <f t="shared" si="6"/>
        <v>#DIV/0!</v>
      </c>
      <c r="N78" s="54" t="e">
        <f t="shared" si="6"/>
        <v>#DIV/0!</v>
      </c>
      <c r="O78" s="79"/>
      <c r="P78" s="80"/>
      <c r="Q78" s="80"/>
      <c r="R78" s="80"/>
    </row>
    <row r="79" spans="1:18" s="50" customFormat="1" ht="19.5" x14ac:dyDescent="0.25">
      <c r="A79" s="65" t="s">
        <v>126</v>
      </c>
      <c r="B79" s="85" t="s">
        <v>127</v>
      </c>
      <c r="C79" s="53" t="s">
        <v>41</v>
      </c>
      <c r="D79" s="51"/>
      <c r="E79" s="51" t="s">
        <v>42</v>
      </c>
      <c r="F79" s="86" t="s">
        <v>65</v>
      </c>
      <c r="G79" s="53"/>
      <c r="H79" s="53"/>
      <c r="I79" s="77"/>
      <c r="J79" s="78"/>
      <c r="K79" s="78"/>
      <c r="L79" s="78"/>
      <c r="M79" s="54" t="e">
        <f t="shared" si="6"/>
        <v>#DIV/0!</v>
      </c>
      <c r="N79" s="54" t="e">
        <f t="shared" si="6"/>
        <v>#DIV/0!</v>
      </c>
      <c r="O79" s="79"/>
      <c r="P79" s="80"/>
      <c r="Q79" s="80"/>
      <c r="R79" s="80"/>
    </row>
    <row r="80" spans="1:18" s="50" customFormat="1" ht="19.5" x14ac:dyDescent="0.25">
      <c r="A80" s="65">
        <v>7</v>
      </c>
      <c r="B80" s="85" t="s">
        <v>128</v>
      </c>
      <c r="C80" s="53" t="s">
        <v>41</v>
      </c>
      <c r="D80" s="51"/>
      <c r="E80" s="51" t="s">
        <v>42</v>
      </c>
      <c r="F80" s="86" t="s">
        <v>65</v>
      </c>
      <c r="G80" s="53"/>
      <c r="H80" s="53"/>
      <c r="I80" s="77"/>
      <c r="J80" s="78"/>
      <c r="K80" s="78"/>
      <c r="L80" s="78"/>
      <c r="M80" s="54" t="e">
        <f t="shared" si="6"/>
        <v>#DIV/0!</v>
      </c>
      <c r="N80" s="54" t="e">
        <f t="shared" si="6"/>
        <v>#DIV/0!</v>
      </c>
      <c r="O80" s="79"/>
      <c r="P80" s="80"/>
      <c r="Q80" s="80"/>
      <c r="R80" s="80"/>
    </row>
    <row r="81" spans="1:18" s="50" customFormat="1" ht="19.5" x14ac:dyDescent="0.25">
      <c r="A81" s="65">
        <v>8</v>
      </c>
      <c r="B81" s="85" t="s">
        <v>129</v>
      </c>
      <c r="C81" s="53" t="s">
        <v>41</v>
      </c>
      <c r="D81" s="51"/>
      <c r="E81" s="51" t="s">
        <v>42</v>
      </c>
      <c r="F81" s="86" t="s">
        <v>130</v>
      </c>
      <c r="G81" s="53"/>
      <c r="H81" s="53"/>
      <c r="I81" s="77"/>
      <c r="J81" s="78"/>
      <c r="K81" s="78"/>
      <c r="L81" s="78"/>
      <c r="M81" s="54" t="e">
        <f t="shared" si="6"/>
        <v>#DIV/0!</v>
      </c>
      <c r="N81" s="54" t="e">
        <f t="shared" si="6"/>
        <v>#DIV/0!</v>
      </c>
      <c r="O81" s="79"/>
      <c r="P81" s="80"/>
      <c r="Q81" s="80"/>
      <c r="R81" s="80"/>
    </row>
    <row r="82" spans="1:18" s="62" customFormat="1" ht="24.75" customHeight="1" x14ac:dyDescent="0.25">
      <c r="A82" s="102" t="s">
        <v>131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4"/>
    </row>
    <row r="83" spans="1:18" s="62" customFormat="1" ht="19.5" x14ac:dyDescent="0.25">
      <c r="A83" s="81" t="s">
        <v>38</v>
      </c>
      <c r="B83" s="88" t="s">
        <v>37</v>
      </c>
      <c r="C83" s="45"/>
      <c r="D83" s="46"/>
      <c r="E83" s="46"/>
      <c r="F83" s="45"/>
      <c r="G83" s="45"/>
      <c r="H83" s="45"/>
      <c r="I83" s="43"/>
      <c r="J83" s="47"/>
      <c r="K83" s="47"/>
      <c r="L83" s="47"/>
      <c r="M83" s="47"/>
      <c r="N83" s="47"/>
      <c r="O83" s="48"/>
      <c r="P83" s="49"/>
      <c r="Q83" s="49"/>
      <c r="R83" s="49"/>
    </row>
    <row r="84" spans="1:18" s="62" customFormat="1" ht="19.5" x14ac:dyDescent="0.25">
      <c r="A84" s="51">
        <v>1</v>
      </c>
      <c r="B84" s="75" t="s">
        <v>132</v>
      </c>
      <c r="C84" s="53"/>
      <c r="D84" s="51"/>
      <c r="E84" s="51"/>
      <c r="F84" s="53"/>
      <c r="G84" s="53"/>
      <c r="H84" s="53"/>
      <c r="I84" s="77"/>
      <c r="J84" s="78"/>
      <c r="K84" s="78"/>
      <c r="L84" s="78"/>
      <c r="M84" s="78"/>
      <c r="N84" s="78"/>
      <c r="O84" s="79"/>
      <c r="P84" s="80"/>
      <c r="Q84" s="80"/>
      <c r="R84" s="80"/>
    </row>
    <row r="85" spans="1:18" s="62" customFormat="1" ht="19.5" x14ac:dyDescent="0.25">
      <c r="A85" s="51" t="s">
        <v>61</v>
      </c>
      <c r="B85" s="75" t="s">
        <v>133</v>
      </c>
      <c r="C85" s="53" t="s">
        <v>41</v>
      </c>
      <c r="D85" s="51" t="s">
        <v>41</v>
      </c>
      <c r="E85" s="51" t="s">
        <v>42</v>
      </c>
      <c r="F85" s="53" t="s">
        <v>134</v>
      </c>
      <c r="G85" s="53"/>
      <c r="H85" s="53">
        <v>11</v>
      </c>
      <c r="I85" s="77"/>
      <c r="J85" s="78">
        <v>11</v>
      </c>
      <c r="K85" s="78"/>
      <c r="L85" s="78">
        <v>0</v>
      </c>
      <c r="M85" s="54" t="e">
        <f>(G85/I85)*100</f>
        <v>#DIV/0!</v>
      </c>
      <c r="N85" s="54">
        <f>(H85/J85)*100</f>
        <v>100</v>
      </c>
      <c r="O85" s="79"/>
      <c r="P85" s="80"/>
      <c r="Q85" s="80"/>
      <c r="R85" s="80"/>
    </row>
    <row r="86" spans="1:18" s="62" customFormat="1" ht="19.5" x14ac:dyDescent="0.25">
      <c r="A86" s="51" t="s">
        <v>74</v>
      </c>
      <c r="B86" s="75" t="s">
        <v>135</v>
      </c>
      <c r="C86" s="53" t="s">
        <v>41</v>
      </c>
      <c r="D86" s="51"/>
      <c r="E86" s="51" t="s">
        <v>42</v>
      </c>
      <c r="F86" s="53" t="s">
        <v>48</v>
      </c>
      <c r="G86" s="53">
        <v>9</v>
      </c>
      <c r="H86" s="53"/>
      <c r="I86" s="77">
        <v>9</v>
      </c>
      <c r="J86" s="78"/>
      <c r="K86" s="78">
        <v>0</v>
      </c>
      <c r="L86" s="78"/>
      <c r="M86" s="54">
        <f>(G86/I86)*100</f>
        <v>100</v>
      </c>
      <c r="N86" s="54" t="e">
        <f>(H86/J86)*100</f>
        <v>#DIV/0!</v>
      </c>
      <c r="O86" s="79"/>
      <c r="P86" s="80"/>
      <c r="Q86" s="80"/>
      <c r="R86" s="80"/>
    </row>
    <row r="87" spans="1:18" s="62" customFormat="1" ht="19.5" x14ac:dyDescent="0.25">
      <c r="A87" s="51">
        <v>2</v>
      </c>
      <c r="B87" s="75" t="s">
        <v>136</v>
      </c>
      <c r="C87" s="53"/>
      <c r="D87" s="51"/>
      <c r="E87" s="51"/>
      <c r="F87" s="53"/>
      <c r="G87" s="53"/>
      <c r="H87" s="53"/>
      <c r="I87" s="77"/>
      <c r="J87" s="78"/>
      <c r="K87" s="78"/>
      <c r="L87" s="78"/>
      <c r="M87" s="54"/>
      <c r="N87" s="54"/>
      <c r="O87" s="79"/>
      <c r="P87" s="80"/>
      <c r="Q87" s="80"/>
      <c r="R87" s="80"/>
    </row>
    <row r="88" spans="1:18" s="62" customFormat="1" ht="19.5" x14ac:dyDescent="0.25">
      <c r="A88" s="51" t="s">
        <v>80</v>
      </c>
      <c r="B88" s="75" t="s">
        <v>137</v>
      </c>
      <c r="C88" s="53" t="s">
        <v>41</v>
      </c>
      <c r="D88" s="51" t="s">
        <v>41</v>
      </c>
      <c r="E88" s="51" t="s">
        <v>42</v>
      </c>
      <c r="F88" s="53" t="s">
        <v>134</v>
      </c>
      <c r="G88" s="53"/>
      <c r="H88" s="53">
        <v>9</v>
      </c>
      <c r="I88" s="77"/>
      <c r="J88" s="78">
        <v>9</v>
      </c>
      <c r="K88" s="78"/>
      <c r="L88" s="78">
        <v>0</v>
      </c>
      <c r="M88" s="54" t="e">
        <f>(G88/I88)*100</f>
        <v>#DIV/0!</v>
      </c>
      <c r="N88" s="54">
        <f>(H88/J88)*100</f>
        <v>100</v>
      </c>
      <c r="O88" s="79"/>
      <c r="P88" s="80"/>
      <c r="Q88" s="80"/>
      <c r="R88" s="80"/>
    </row>
    <row r="89" spans="1:18" s="62" customFormat="1" ht="19.5" x14ac:dyDescent="0.25">
      <c r="A89" s="51">
        <v>3</v>
      </c>
      <c r="B89" s="75" t="s">
        <v>138</v>
      </c>
      <c r="C89" s="53"/>
      <c r="D89" s="51"/>
      <c r="E89" s="51"/>
      <c r="F89" s="53"/>
      <c r="G89" s="53"/>
      <c r="H89" s="53"/>
      <c r="I89" s="77"/>
      <c r="J89" s="78"/>
      <c r="K89" s="78"/>
      <c r="L89" s="78"/>
      <c r="M89" s="54"/>
      <c r="N89" s="54"/>
      <c r="O89" s="79"/>
      <c r="P89" s="80"/>
      <c r="Q89" s="80"/>
      <c r="R89" s="80"/>
    </row>
    <row r="90" spans="1:18" s="62" customFormat="1" ht="19.5" x14ac:dyDescent="0.25">
      <c r="A90" s="51" t="s">
        <v>92</v>
      </c>
      <c r="B90" s="75" t="s">
        <v>139</v>
      </c>
      <c r="C90" s="53" t="s">
        <v>41</v>
      </c>
      <c r="D90" s="51" t="s">
        <v>41</v>
      </c>
      <c r="E90" s="51" t="s">
        <v>42</v>
      </c>
      <c r="F90" s="53" t="s">
        <v>134</v>
      </c>
      <c r="G90" s="53"/>
      <c r="H90" s="53">
        <v>9</v>
      </c>
      <c r="I90" s="77"/>
      <c r="J90" s="78">
        <v>9</v>
      </c>
      <c r="K90" s="78"/>
      <c r="L90" s="78">
        <v>0</v>
      </c>
      <c r="M90" s="54" t="e">
        <f>(G90/I90)*100</f>
        <v>#DIV/0!</v>
      </c>
      <c r="N90" s="54">
        <f>(H90/J90)*100</f>
        <v>100</v>
      </c>
      <c r="O90" s="79"/>
      <c r="P90" s="80"/>
      <c r="Q90" s="80"/>
      <c r="R90" s="80"/>
    </row>
    <row r="91" spans="1:18" s="62" customFormat="1" ht="19.5" x14ac:dyDescent="0.25">
      <c r="A91" s="51">
        <v>4</v>
      </c>
      <c r="B91" s="75" t="s">
        <v>140</v>
      </c>
      <c r="C91" s="53"/>
      <c r="D91" s="51"/>
      <c r="E91" s="51"/>
      <c r="F91" s="53"/>
      <c r="G91" s="53"/>
      <c r="H91" s="53"/>
      <c r="I91" s="77"/>
      <c r="J91" s="78"/>
      <c r="K91" s="78"/>
      <c r="L91" s="78"/>
      <c r="M91" s="54"/>
      <c r="N91" s="54"/>
      <c r="O91" s="79"/>
      <c r="P91" s="80"/>
      <c r="Q91" s="80"/>
      <c r="R91" s="80"/>
    </row>
    <row r="92" spans="1:18" s="62" customFormat="1" ht="19.5" x14ac:dyDescent="0.25">
      <c r="A92" s="51" t="s">
        <v>141</v>
      </c>
      <c r="B92" s="75" t="s">
        <v>142</v>
      </c>
      <c r="C92" s="53" t="s">
        <v>41</v>
      </c>
      <c r="D92" s="51" t="s">
        <v>41</v>
      </c>
      <c r="E92" s="51" t="s">
        <v>42</v>
      </c>
      <c r="F92" s="53"/>
      <c r="G92" s="53">
        <v>9</v>
      </c>
      <c r="H92" s="53"/>
      <c r="I92" s="77">
        <v>9</v>
      </c>
      <c r="J92" s="78"/>
      <c r="K92" s="78">
        <v>0</v>
      </c>
      <c r="L92" s="78"/>
      <c r="M92" s="54">
        <f>(G92/I92)*100</f>
        <v>100</v>
      </c>
      <c r="N92" s="54" t="e">
        <f>(H92/J92)*100</f>
        <v>#DIV/0!</v>
      </c>
      <c r="O92" s="79"/>
      <c r="P92" s="80"/>
      <c r="Q92" s="80"/>
      <c r="R92" s="80"/>
    </row>
    <row r="93" spans="1:18" s="50" customFormat="1" ht="19.5" x14ac:dyDescent="0.25">
      <c r="A93" s="43" t="s">
        <v>49</v>
      </c>
      <c r="B93" s="89" t="s">
        <v>143</v>
      </c>
      <c r="C93" s="90"/>
      <c r="D93" s="46"/>
      <c r="E93" s="46"/>
      <c r="F93" s="45"/>
      <c r="G93" s="45"/>
      <c r="H93" s="45"/>
      <c r="I93" s="43"/>
      <c r="J93" s="47"/>
      <c r="K93" s="47"/>
      <c r="L93" s="47"/>
      <c r="M93" s="59"/>
      <c r="N93" s="59"/>
      <c r="O93" s="48"/>
      <c r="P93" s="49"/>
      <c r="Q93" s="49"/>
      <c r="R93" s="49"/>
    </row>
    <row r="94" spans="1:18" s="62" customFormat="1" ht="19.5" x14ac:dyDescent="0.25">
      <c r="A94" s="51">
        <v>1</v>
      </c>
      <c r="B94" s="75" t="s">
        <v>132</v>
      </c>
      <c r="C94" s="53"/>
      <c r="D94" s="51"/>
      <c r="E94" s="51"/>
      <c r="F94" s="53"/>
      <c r="G94" s="53"/>
      <c r="H94" s="53"/>
      <c r="I94" s="77"/>
      <c r="J94" s="78"/>
      <c r="K94" s="78"/>
      <c r="L94" s="78"/>
      <c r="M94" s="54"/>
      <c r="N94" s="54"/>
      <c r="O94" s="79"/>
      <c r="P94" s="80"/>
      <c r="Q94" s="80"/>
      <c r="R94" s="80"/>
    </row>
    <row r="95" spans="1:18" s="62" customFormat="1" ht="19.5" x14ac:dyDescent="0.25">
      <c r="A95" s="51" t="s">
        <v>61</v>
      </c>
      <c r="B95" s="75" t="s">
        <v>144</v>
      </c>
      <c r="C95" s="53" t="s">
        <v>41</v>
      </c>
      <c r="D95" s="51"/>
      <c r="E95" s="51" t="s">
        <v>42</v>
      </c>
      <c r="F95" s="53" t="s">
        <v>48</v>
      </c>
      <c r="G95" s="53">
        <v>9</v>
      </c>
      <c r="H95" s="53"/>
      <c r="I95" s="77">
        <v>9</v>
      </c>
      <c r="J95" s="78"/>
      <c r="K95" s="78">
        <v>0</v>
      </c>
      <c r="L95" s="78"/>
      <c r="M95" s="54">
        <f>(G95/I95)*100</f>
        <v>100</v>
      </c>
      <c r="N95" s="54" t="e">
        <f>(H95/J95)*100</f>
        <v>#DIV/0!</v>
      </c>
      <c r="O95" s="79"/>
      <c r="P95" s="80"/>
      <c r="Q95" s="80"/>
      <c r="R95" s="80"/>
    </row>
    <row r="96" spans="1:18" s="62" customFormat="1" ht="19.5" x14ac:dyDescent="0.25">
      <c r="A96" s="51">
        <v>2</v>
      </c>
      <c r="B96" s="75" t="s">
        <v>136</v>
      </c>
      <c r="C96" s="53"/>
      <c r="D96" s="51"/>
      <c r="E96" s="51"/>
      <c r="F96" s="53"/>
      <c r="G96" s="53"/>
      <c r="H96" s="53"/>
      <c r="I96" s="77"/>
      <c r="J96" s="78"/>
      <c r="K96" s="78"/>
      <c r="L96" s="78"/>
      <c r="M96" s="54"/>
      <c r="N96" s="54"/>
      <c r="O96" s="79"/>
      <c r="P96" s="80"/>
      <c r="Q96" s="80"/>
      <c r="R96" s="80"/>
    </row>
    <row r="97" spans="1:18" s="62" customFormat="1" ht="19.5" x14ac:dyDescent="0.25">
      <c r="A97" s="51" t="s">
        <v>80</v>
      </c>
      <c r="B97" s="75" t="s">
        <v>145</v>
      </c>
      <c r="C97" s="53" t="s">
        <v>41</v>
      </c>
      <c r="D97" s="51"/>
      <c r="E97" s="51" t="s">
        <v>42</v>
      </c>
      <c r="F97" s="53" t="s">
        <v>48</v>
      </c>
      <c r="G97" s="53">
        <v>9</v>
      </c>
      <c r="H97" s="53"/>
      <c r="I97" s="77">
        <v>9</v>
      </c>
      <c r="J97" s="78"/>
      <c r="K97" s="78">
        <v>0</v>
      </c>
      <c r="L97" s="78"/>
      <c r="M97" s="54">
        <f>(G97/I97)*100</f>
        <v>100</v>
      </c>
      <c r="N97" s="54" t="e">
        <f>(H97/J97)*100</f>
        <v>#DIV/0!</v>
      </c>
      <c r="O97" s="79"/>
      <c r="P97" s="80"/>
      <c r="Q97" s="80"/>
      <c r="R97" s="80"/>
    </row>
    <row r="98" spans="1:18" s="62" customFormat="1" ht="19.5" x14ac:dyDescent="0.25">
      <c r="A98" s="51">
        <v>3</v>
      </c>
      <c r="B98" s="75" t="s">
        <v>146</v>
      </c>
      <c r="C98" s="53"/>
      <c r="D98" s="51"/>
      <c r="E98" s="51"/>
      <c r="F98" s="53"/>
      <c r="G98" s="53"/>
      <c r="H98" s="53"/>
      <c r="I98" s="77"/>
      <c r="J98" s="78"/>
      <c r="K98" s="78"/>
      <c r="L98" s="78"/>
      <c r="M98" s="54"/>
      <c r="N98" s="54"/>
      <c r="O98" s="79"/>
      <c r="P98" s="80"/>
      <c r="Q98" s="80"/>
      <c r="R98" s="80"/>
    </row>
    <row r="99" spans="1:18" s="62" customFormat="1" ht="19.5" x14ac:dyDescent="0.25">
      <c r="A99" s="51" t="s">
        <v>92</v>
      </c>
      <c r="B99" s="75" t="s">
        <v>147</v>
      </c>
      <c r="C99" s="53" t="s">
        <v>41</v>
      </c>
      <c r="D99" s="51"/>
      <c r="E99" s="51" t="s">
        <v>42</v>
      </c>
      <c r="F99" s="53" t="s">
        <v>48</v>
      </c>
      <c r="G99" s="53">
        <v>9</v>
      </c>
      <c r="H99" s="53"/>
      <c r="I99" s="77">
        <v>9</v>
      </c>
      <c r="J99" s="78"/>
      <c r="K99" s="78">
        <v>0</v>
      </c>
      <c r="L99" s="78"/>
      <c r="M99" s="54">
        <f>(G99/I99)*100</f>
        <v>100</v>
      </c>
      <c r="N99" s="54" t="e">
        <f>(H99/J99)*100</f>
        <v>#DIV/0!</v>
      </c>
      <c r="O99" s="79"/>
      <c r="P99" s="80"/>
      <c r="Q99" s="80"/>
      <c r="R99" s="80"/>
    </row>
    <row r="100" spans="1:18" s="62" customFormat="1" ht="19.5" x14ac:dyDescent="0.25">
      <c r="A100" s="51">
        <v>4</v>
      </c>
      <c r="B100" s="75" t="s">
        <v>148</v>
      </c>
      <c r="C100" s="53"/>
      <c r="D100" s="51"/>
      <c r="E100" s="51"/>
      <c r="F100" s="53"/>
      <c r="G100" s="53"/>
      <c r="H100" s="53"/>
      <c r="I100" s="77"/>
      <c r="J100" s="78"/>
      <c r="K100" s="78"/>
      <c r="L100" s="78"/>
      <c r="M100" s="54"/>
      <c r="N100" s="54"/>
      <c r="O100" s="79"/>
      <c r="P100" s="80"/>
      <c r="Q100" s="80"/>
      <c r="R100" s="80"/>
    </row>
    <row r="101" spans="1:18" s="62" customFormat="1" ht="19.5" x14ac:dyDescent="0.25">
      <c r="A101" s="51" t="s">
        <v>141</v>
      </c>
      <c r="B101" s="75" t="s">
        <v>149</v>
      </c>
      <c r="C101" s="53" t="s">
        <v>41</v>
      </c>
      <c r="D101" s="51"/>
      <c r="E101" s="51" t="s">
        <v>42</v>
      </c>
      <c r="F101" s="53" t="s">
        <v>48</v>
      </c>
      <c r="G101" s="53">
        <v>9</v>
      </c>
      <c r="H101" s="53"/>
      <c r="I101" s="77">
        <v>9</v>
      </c>
      <c r="J101" s="78"/>
      <c r="K101" s="78">
        <v>0</v>
      </c>
      <c r="L101" s="78"/>
      <c r="M101" s="54">
        <f>(G101/I101)*100</f>
        <v>100</v>
      </c>
      <c r="N101" s="54" t="e">
        <f>(H101/J101)*100</f>
        <v>#DIV/0!</v>
      </c>
      <c r="O101" s="79"/>
      <c r="P101" s="80"/>
      <c r="Q101" s="80"/>
      <c r="R101" s="80"/>
    </row>
    <row r="102" spans="1:18" s="62" customFormat="1" ht="24.75" customHeight="1" x14ac:dyDescent="0.25">
      <c r="A102" s="102" t="s">
        <v>150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4"/>
    </row>
    <row r="103" spans="1:18" s="50" customFormat="1" ht="30" customHeight="1" x14ac:dyDescent="0.25">
      <c r="A103" s="43" t="s">
        <v>38</v>
      </c>
      <c r="B103" s="44" t="s">
        <v>37</v>
      </c>
      <c r="C103" s="45"/>
      <c r="D103" s="46"/>
      <c r="E103" s="46"/>
      <c r="F103" s="87"/>
      <c r="G103" s="45"/>
      <c r="H103" s="45"/>
      <c r="I103" s="43"/>
      <c r="J103" s="47"/>
      <c r="K103" s="47"/>
      <c r="L103" s="47"/>
      <c r="M103" s="47"/>
      <c r="N103" s="47"/>
      <c r="O103" s="48"/>
      <c r="P103" s="49"/>
      <c r="Q103" s="49"/>
      <c r="R103" s="49"/>
    </row>
    <row r="104" spans="1:18" s="50" customFormat="1" ht="19.5" x14ac:dyDescent="0.25">
      <c r="A104" s="51">
        <v>1</v>
      </c>
      <c r="B104" s="75" t="s">
        <v>151</v>
      </c>
      <c r="C104" s="53"/>
      <c r="D104" s="51"/>
      <c r="E104" s="51"/>
      <c r="F104" s="86"/>
      <c r="G104" s="53"/>
      <c r="H104" s="53"/>
      <c r="I104" s="77"/>
      <c r="J104" s="78"/>
      <c r="K104" s="78"/>
      <c r="L104" s="78"/>
      <c r="M104" s="54"/>
      <c r="N104" s="54"/>
      <c r="O104" s="79"/>
      <c r="P104" s="80"/>
      <c r="Q104" s="80"/>
      <c r="R104" s="80"/>
    </row>
    <row r="105" spans="1:18" s="62" customFormat="1" ht="19.5" x14ac:dyDescent="0.25">
      <c r="A105" s="51" t="s">
        <v>61</v>
      </c>
      <c r="B105" s="75" t="s">
        <v>152</v>
      </c>
      <c r="C105" s="53"/>
      <c r="D105" s="51" t="s">
        <v>41</v>
      </c>
      <c r="E105" s="51" t="s">
        <v>42</v>
      </c>
      <c r="F105" s="53" t="s">
        <v>153</v>
      </c>
      <c r="G105" s="53"/>
      <c r="H105" s="53">
        <v>11</v>
      </c>
      <c r="I105" s="77"/>
      <c r="J105" s="78">
        <v>11</v>
      </c>
      <c r="K105" s="78"/>
      <c r="L105" s="78">
        <v>0</v>
      </c>
      <c r="M105" s="54" t="e">
        <f t="shared" ref="M105:N107" si="7">(G105/I105)*100</f>
        <v>#DIV/0!</v>
      </c>
      <c r="N105" s="54">
        <f t="shared" si="7"/>
        <v>100</v>
      </c>
      <c r="O105" s="79"/>
      <c r="P105" s="80"/>
      <c r="Q105" s="80"/>
      <c r="R105" s="80"/>
    </row>
    <row r="106" spans="1:18" s="50" customFormat="1" ht="37.5" x14ac:dyDescent="0.25">
      <c r="A106" s="51" t="s">
        <v>74</v>
      </c>
      <c r="B106" s="75" t="s">
        <v>154</v>
      </c>
      <c r="C106" s="53"/>
      <c r="D106" s="51" t="s">
        <v>41</v>
      </c>
      <c r="E106" s="51" t="s">
        <v>42</v>
      </c>
      <c r="F106" s="86" t="s">
        <v>134</v>
      </c>
      <c r="G106" s="53"/>
      <c r="H106" s="53">
        <v>11</v>
      </c>
      <c r="I106" s="77"/>
      <c r="J106" s="78">
        <v>11</v>
      </c>
      <c r="K106" s="78"/>
      <c r="L106" s="78">
        <v>0</v>
      </c>
      <c r="M106" s="54" t="e">
        <f t="shared" si="7"/>
        <v>#DIV/0!</v>
      </c>
      <c r="N106" s="54">
        <f t="shared" si="7"/>
        <v>100</v>
      </c>
      <c r="O106" s="79"/>
      <c r="P106" s="80"/>
      <c r="Q106" s="80"/>
      <c r="R106" s="80"/>
    </row>
    <row r="107" spans="1:18" s="50" customFormat="1" ht="37.5" x14ac:dyDescent="0.25">
      <c r="A107" s="51" t="s">
        <v>155</v>
      </c>
      <c r="B107" s="75" t="s">
        <v>156</v>
      </c>
      <c r="C107" s="53"/>
      <c r="D107" s="51" t="s">
        <v>41</v>
      </c>
      <c r="E107" s="51" t="s">
        <v>42</v>
      </c>
      <c r="F107" s="86" t="s">
        <v>134</v>
      </c>
      <c r="G107" s="53"/>
      <c r="H107" s="53">
        <v>11</v>
      </c>
      <c r="I107" s="77"/>
      <c r="J107" s="78">
        <v>11</v>
      </c>
      <c r="K107" s="78"/>
      <c r="L107" s="78">
        <v>0</v>
      </c>
      <c r="M107" s="54" t="e">
        <f t="shared" si="7"/>
        <v>#DIV/0!</v>
      </c>
      <c r="N107" s="54">
        <f t="shared" si="7"/>
        <v>100</v>
      </c>
      <c r="O107" s="79"/>
      <c r="P107" s="80"/>
      <c r="Q107" s="80"/>
      <c r="R107" s="80"/>
    </row>
    <row r="108" spans="1:18" s="50" customFormat="1" ht="19.5" x14ac:dyDescent="0.25">
      <c r="A108" s="51">
        <v>2</v>
      </c>
      <c r="B108" s="75" t="s">
        <v>157</v>
      </c>
      <c r="C108" s="53"/>
      <c r="D108" s="51"/>
      <c r="E108" s="51"/>
      <c r="F108" s="86"/>
      <c r="G108" s="53"/>
      <c r="H108" s="53"/>
      <c r="I108" s="77"/>
      <c r="J108" s="78"/>
      <c r="K108" s="78"/>
      <c r="L108" s="78"/>
      <c r="M108" s="54"/>
      <c r="N108" s="54"/>
      <c r="O108" s="79"/>
      <c r="P108" s="80"/>
      <c r="Q108" s="80"/>
      <c r="R108" s="80"/>
    </row>
    <row r="109" spans="1:18" s="50" customFormat="1" ht="37.5" x14ac:dyDescent="0.25">
      <c r="A109" s="51" t="s">
        <v>80</v>
      </c>
      <c r="B109" s="75" t="s">
        <v>154</v>
      </c>
      <c r="C109" s="53"/>
      <c r="D109" s="51" t="s">
        <v>41</v>
      </c>
      <c r="E109" s="51" t="s">
        <v>42</v>
      </c>
      <c r="F109" s="86" t="s">
        <v>134</v>
      </c>
      <c r="G109" s="53"/>
      <c r="H109" s="53">
        <v>11</v>
      </c>
      <c r="I109" s="77"/>
      <c r="J109" s="78">
        <v>11</v>
      </c>
      <c r="K109" s="78"/>
      <c r="L109" s="78">
        <v>0</v>
      </c>
      <c r="M109" s="54" t="e">
        <f>(G109/I109)*100</f>
        <v>#DIV/0!</v>
      </c>
      <c r="N109" s="54">
        <f>(H109/J109)*100</f>
        <v>100</v>
      </c>
      <c r="O109" s="79"/>
      <c r="P109" s="80"/>
      <c r="Q109" s="80"/>
      <c r="R109" s="80"/>
    </row>
    <row r="110" spans="1:18" s="50" customFormat="1" ht="19.5" x14ac:dyDescent="0.25">
      <c r="A110" s="51">
        <v>3</v>
      </c>
      <c r="B110" s="75" t="s">
        <v>158</v>
      </c>
      <c r="C110" s="53"/>
      <c r="D110" s="51"/>
      <c r="E110" s="51"/>
      <c r="F110" s="86"/>
      <c r="G110" s="53"/>
      <c r="H110" s="53"/>
      <c r="I110" s="77"/>
      <c r="J110" s="78"/>
      <c r="K110" s="78"/>
      <c r="L110" s="78"/>
      <c r="M110" s="54"/>
      <c r="N110" s="54"/>
      <c r="O110" s="79"/>
      <c r="P110" s="80"/>
      <c r="Q110" s="80"/>
      <c r="R110" s="80"/>
    </row>
    <row r="111" spans="1:18" s="50" customFormat="1" ht="19.5" x14ac:dyDescent="0.25">
      <c r="A111" s="51" t="s">
        <v>92</v>
      </c>
      <c r="B111" s="75" t="s">
        <v>159</v>
      </c>
      <c r="C111" s="53"/>
      <c r="D111" s="51" t="s">
        <v>41</v>
      </c>
      <c r="E111" s="51" t="s">
        <v>42</v>
      </c>
      <c r="F111" s="86" t="s">
        <v>134</v>
      </c>
      <c r="G111" s="53"/>
      <c r="H111" s="53">
        <v>9</v>
      </c>
      <c r="I111" s="77"/>
      <c r="J111" s="78">
        <v>9</v>
      </c>
      <c r="K111" s="78"/>
      <c r="L111" s="78">
        <v>0</v>
      </c>
      <c r="M111" s="54" t="e">
        <f t="shared" ref="M111:N113" si="8">(G111/I111)*100</f>
        <v>#DIV/0!</v>
      </c>
      <c r="N111" s="54">
        <f t="shared" si="8"/>
        <v>100</v>
      </c>
      <c r="O111" s="79"/>
      <c r="P111" s="80"/>
      <c r="Q111" s="80"/>
      <c r="R111" s="80"/>
    </row>
    <row r="112" spans="1:18" s="50" customFormat="1" ht="19.5" x14ac:dyDescent="0.25">
      <c r="A112" s="51" t="s">
        <v>160</v>
      </c>
      <c r="B112" s="75" t="s">
        <v>161</v>
      </c>
      <c r="C112" s="53"/>
      <c r="D112" s="51" t="s">
        <v>41</v>
      </c>
      <c r="E112" s="51" t="s">
        <v>42</v>
      </c>
      <c r="F112" s="86" t="s">
        <v>134</v>
      </c>
      <c r="G112" s="53"/>
      <c r="H112" s="53">
        <v>9</v>
      </c>
      <c r="I112" s="77"/>
      <c r="J112" s="78">
        <v>9</v>
      </c>
      <c r="K112" s="78"/>
      <c r="L112" s="78">
        <v>0</v>
      </c>
      <c r="M112" s="54" t="e">
        <f t="shared" si="8"/>
        <v>#DIV/0!</v>
      </c>
      <c r="N112" s="54">
        <f t="shared" si="8"/>
        <v>100</v>
      </c>
      <c r="O112" s="79"/>
      <c r="P112" s="80"/>
      <c r="Q112" s="80"/>
      <c r="R112" s="80"/>
    </row>
    <row r="113" spans="1:18" s="50" customFormat="1" ht="19.5" x14ac:dyDescent="0.25">
      <c r="A113" s="51" t="s">
        <v>162</v>
      </c>
      <c r="B113" s="75" t="s">
        <v>163</v>
      </c>
      <c r="C113" s="53"/>
      <c r="D113" s="51" t="s">
        <v>41</v>
      </c>
      <c r="E113" s="51" t="s">
        <v>42</v>
      </c>
      <c r="F113" s="86" t="s">
        <v>134</v>
      </c>
      <c r="G113" s="53"/>
      <c r="H113" s="53">
        <v>9</v>
      </c>
      <c r="I113" s="77"/>
      <c r="J113" s="78">
        <v>9</v>
      </c>
      <c r="K113" s="78"/>
      <c r="L113" s="78">
        <v>0</v>
      </c>
      <c r="M113" s="54" t="e">
        <f t="shared" si="8"/>
        <v>#DIV/0!</v>
      </c>
      <c r="N113" s="54">
        <f t="shared" si="8"/>
        <v>100</v>
      </c>
      <c r="O113" s="79"/>
      <c r="P113" s="80"/>
      <c r="Q113" s="80"/>
      <c r="R113" s="80"/>
    </row>
    <row r="114" spans="1:18" s="50" customFormat="1" ht="19.5" x14ac:dyDescent="0.25">
      <c r="A114" s="43" t="s">
        <v>49</v>
      </c>
      <c r="B114" s="44" t="s">
        <v>164</v>
      </c>
      <c r="C114" s="45"/>
      <c r="D114" s="46"/>
      <c r="E114" s="46"/>
      <c r="F114" s="87"/>
      <c r="G114" s="45"/>
      <c r="H114" s="45"/>
      <c r="I114" s="43"/>
      <c r="J114" s="47"/>
      <c r="K114" s="47"/>
      <c r="L114" s="47"/>
      <c r="M114" s="59"/>
      <c r="N114" s="59"/>
      <c r="O114" s="48"/>
      <c r="P114" s="49"/>
      <c r="Q114" s="49"/>
      <c r="R114" s="49"/>
    </row>
    <row r="115" spans="1:18" s="50" customFormat="1" ht="19.5" x14ac:dyDescent="0.25">
      <c r="A115" s="51">
        <v>1</v>
      </c>
      <c r="B115" s="75" t="s">
        <v>158</v>
      </c>
      <c r="C115" s="53"/>
      <c r="D115" s="51"/>
      <c r="E115" s="51"/>
      <c r="F115" s="86"/>
      <c r="G115" s="53"/>
      <c r="H115" s="53"/>
      <c r="I115" s="77"/>
      <c r="J115" s="78"/>
      <c r="K115" s="78"/>
      <c r="L115" s="78"/>
      <c r="M115" s="54"/>
      <c r="N115" s="54"/>
      <c r="O115" s="79"/>
      <c r="P115" s="80"/>
      <c r="Q115" s="80"/>
      <c r="R115" s="80"/>
    </row>
    <row r="116" spans="1:18" s="50" customFormat="1" ht="29.25" customHeight="1" x14ac:dyDescent="0.25">
      <c r="A116" s="51" t="s">
        <v>61</v>
      </c>
      <c r="B116" s="75" t="s">
        <v>165</v>
      </c>
      <c r="C116" s="53" t="s">
        <v>41</v>
      </c>
      <c r="D116" s="51"/>
      <c r="E116" s="51" t="s">
        <v>42</v>
      </c>
      <c r="F116" s="86" t="s">
        <v>166</v>
      </c>
      <c r="G116" s="53"/>
      <c r="H116" s="53"/>
      <c r="I116" s="77"/>
      <c r="J116" s="78"/>
      <c r="K116" s="78"/>
      <c r="L116" s="78"/>
      <c r="M116" s="54" t="e">
        <f>(G116/I116)*100</f>
        <v>#DIV/0!</v>
      </c>
      <c r="N116" s="54" t="e">
        <f>(H116/J116)*100</f>
        <v>#DIV/0!</v>
      </c>
      <c r="O116" s="79"/>
      <c r="P116" s="80"/>
      <c r="Q116" s="80"/>
      <c r="R116" s="80"/>
    </row>
    <row r="117" spans="1:18" s="50" customFormat="1" ht="19.5" x14ac:dyDescent="0.25">
      <c r="A117" s="43" t="s">
        <v>105</v>
      </c>
      <c r="B117" s="44" t="s">
        <v>167</v>
      </c>
      <c r="C117" s="45"/>
      <c r="D117" s="46"/>
      <c r="E117" s="46"/>
      <c r="F117" s="87"/>
      <c r="G117" s="45"/>
      <c r="H117" s="45"/>
      <c r="I117" s="43"/>
      <c r="J117" s="47"/>
      <c r="K117" s="47"/>
      <c r="L117" s="47"/>
      <c r="M117" s="59"/>
      <c r="N117" s="59"/>
      <c r="O117" s="48"/>
      <c r="P117" s="49"/>
      <c r="Q117" s="49"/>
      <c r="R117" s="49"/>
    </row>
    <row r="118" spans="1:18" s="50" customFormat="1" ht="19.5" x14ac:dyDescent="0.25">
      <c r="A118" s="51">
        <v>1</v>
      </c>
      <c r="B118" s="75" t="s">
        <v>168</v>
      </c>
      <c r="C118" s="53"/>
      <c r="D118" s="51"/>
      <c r="E118" s="51"/>
      <c r="F118" s="86"/>
      <c r="G118" s="53"/>
      <c r="H118" s="53"/>
      <c r="I118" s="77"/>
      <c r="J118" s="78"/>
      <c r="K118" s="78"/>
      <c r="L118" s="78"/>
      <c r="M118" s="54"/>
      <c r="N118" s="54"/>
      <c r="O118" s="79"/>
      <c r="P118" s="80"/>
      <c r="Q118" s="80"/>
      <c r="R118" s="80"/>
    </row>
    <row r="119" spans="1:18" s="50" customFormat="1" ht="37.5" x14ac:dyDescent="0.25">
      <c r="A119" s="51" t="s">
        <v>61</v>
      </c>
      <c r="B119" s="75" t="s">
        <v>169</v>
      </c>
      <c r="C119" s="53"/>
      <c r="D119" s="51" t="s">
        <v>41</v>
      </c>
      <c r="E119" s="51" t="s">
        <v>103</v>
      </c>
      <c r="F119" s="86" t="s">
        <v>170</v>
      </c>
      <c r="G119" s="53"/>
      <c r="H119" s="53"/>
      <c r="I119" s="77"/>
      <c r="J119" s="78"/>
      <c r="K119" s="78"/>
      <c r="L119" s="78"/>
      <c r="M119" s="54" t="e">
        <f>(G119/I119)*100</f>
        <v>#DIV/0!</v>
      </c>
      <c r="N119" s="54" t="e">
        <f>(H119/J119)*100</f>
        <v>#DIV/0!</v>
      </c>
      <c r="O119" s="79"/>
      <c r="P119" s="80"/>
      <c r="Q119" s="80"/>
      <c r="R119" s="80"/>
    </row>
    <row r="120" spans="1:18" s="50" customFormat="1" ht="19.5" x14ac:dyDescent="0.25">
      <c r="A120" s="43" t="s">
        <v>171</v>
      </c>
      <c r="B120" s="44" t="s">
        <v>172</v>
      </c>
      <c r="C120" s="45"/>
      <c r="D120" s="46"/>
      <c r="E120" s="46"/>
      <c r="F120" s="87"/>
      <c r="G120" s="45"/>
      <c r="H120" s="45"/>
      <c r="I120" s="43"/>
      <c r="J120" s="47"/>
      <c r="K120" s="47"/>
      <c r="L120" s="47"/>
      <c r="M120" s="59"/>
      <c r="N120" s="59"/>
      <c r="O120" s="48"/>
      <c r="P120" s="49"/>
      <c r="Q120" s="49"/>
      <c r="R120" s="49"/>
    </row>
    <row r="121" spans="1:18" s="50" customFormat="1" ht="19.5" x14ac:dyDescent="0.25">
      <c r="A121" s="51">
        <v>1</v>
      </c>
      <c r="B121" s="75" t="s">
        <v>173</v>
      </c>
      <c r="C121" s="53" t="s">
        <v>41</v>
      </c>
      <c r="D121" s="51"/>
      <c r="E121" s="51" t="s">
        <v>42</v>
      </c>
      <c r="F121" s="86" t="s">
        <v>48</v>
      </c>
      <c r="G121" s="53"/>
      <c r="H121" s="53">
        <v>9</v>
      </c>
      <c r="I121" s="77"/>
      <c r="J121" s="78">
        <v>9</v>
      </c>
      <c r="K121" s="78"/>
      <c r="L121" s="78">
        <v>0</v>
      </c>
      <c r="M121" s="54" t="e">
        <v>#DIV/0!</v>
      </c>
      <c r="N121" s="54" t="e">
        <v>#DIV/0!</v>
      </c>
      <c r="O121" s="79"/>
      <c r="P121" s="80"/>
      <c r="Q121" s="80"/>
      <c r="R121" s="80"/>
    </row>
    <row r="122" spans="1:18" s="62" customFormat="1" ht="24.75" customHeight="1" x14ac:dyDescent="0.25">
      <c r="A122" s="102" t="s">
        <v>174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4"/>
    </row>
    <row r="123" spans="1:18" s="50" customFormat="1" ht="25.5" customHeight="1" x14ac:dyDescent="0.25">
      <c r="A123" s="43" t="s">
        <v>38</v>
      </c>
      <c r="B123" s="44" t="s">
        <v>175</v>
      </c>
      <c r="C123" s="45"/>
      <c r="D123" s="45"/>
      <c r="E123" s="45"/>
      <c r="F123" s="87"/>
      <c r="G123" s="91"/>
      <c r="H123" s="45"/>
      <c r="I123" s="43"/>
      <c r="J123" s="47"/>
      <c r="K123" s="47"/>
      <c r="L123" s="47"/>
      <c r="M123" s="59"/>
      <c r="N123" s="59"/>
      <c r="O123" s="48"/>
      <c r="P123" s="49"/>
      <c r="Q123" s="49"/>
      <c r="R123" s="49"/>
    </row>
    <row r="124" spans="1:18" s="50" customFormat="1" ht="19.5" x14ac:dyDescent="0.25">
      <c r="A124" s="51">
        <v>1</v>
      </c>
      <c r="B124" s="52" t="s">
        <v>176</v>
      </c>
      <c r="C124" s="53" t="s">
        <v>41</v>
      </c>
      <c r="D124" s="51"/>
      <c r="E124" s="51" t="s">
        <v>42</v>
      </c>
      <c r="F124" s="86" t="s">
        <v>177</v>
      </c>
      <c r="G124" s="53">
        <v>1</v>
      </c>
      <c r="H124" s="53"/>
      <c r="I124" s="77">
        <v>1</v>
      </c>
      <c r="J124" s="78"/>
      <c r="K124" s="78">
        <v>0</v>
      </c>
      <c r="L124" s="78"/>
      <c r="M124" s="54">
        <f t="shared" ref="M124:N136" si="9">(G124/I124)*100</f>
        <v>100</v>
      </c>
      <c r="N124" s="54" t="e">
        <f t="shared" si="9"/>
        <v>#DIV/0!</v>
      </c>
      <c r="O124" s="55"/>
      <c r="P124" s="56"/>
      <c r="Q124" s="56"/>
      <c r="R124" s="56"/>
    </row>
    <row r="125" spans="1:18" s="50" customFormat="1" ht="19.5" x14ac:dyDescent="0.25">
      <c r="A125" s="51">
        <v>2</v>
      </c>
      <c r="B125" s="52" t="s">
        <v>178</v>
      </c>
      <c r="C125" s="53"/>
      <c r="D125" s="51" t="s">
        <v>41</v>
      </c>
      <c r="E125" s="51" t="s">
        <v>42</v>
      </c>
      <c r="F125" s="86" t="s">
        <v>179</v>
      </c>
      <c r="G125" s="53">
        <v>50</v>
      </c>
      <c r="H125" s="53"/>
      <c r="I125" s="77">
        <v>50</v>
      </c>
      <c r="J125" s="78"/>
      <c r="K125" s="78">
        <v>0</v>
      </c>
      <c r="L125" s="78"/>
      <c r="M125" s="54">
        <f t="shared" si="9"/>
        <v>100</v>
      </c>
      <c r="N125" s="54" t="e">
        <f t="shared" si="9"/>
        <v>#DIV/0!</v>
      </c>
      <c r="O125" s="55"/>
      <c r="P125" s="56"/>
      <c r="Q125" s="56"/>
      <c r="R125" s="56"/>
    </row>
    <row r="126" spans="1:18" s="50" customFormat="1" ht="37.5" x14ac:dyDescent="0.25">
      <c r="A126" s="51">
        <v>3</v>
      </c>
      <c r="B126" s="52" t="s">
        <v>180</v>
      </c>
      <c r="C126" s="53" t="s">
        <v>41</v>
      </c>
      <c r="D126" s="51" t="s">
        <v>41</v>
      </c>
      <c r="E126" s="51" t="s">
        <v>42</v>
      </c>
      <c r="F126" s="86" t="s">
        <v>177</v>
      </c>
      <c r="G126" s="53">
        <v>1</v>
      </c>
      <c r="H126" s="53"/>
      <c r="I126" s="77">
        <v>1</v>
      </c>
      <c r="J126" s="78"/>
      <c r="K126" s="78">
        <v>0</v>
      </c>
      <c r="L126" s="78"/>
      <c r="M126" s="54">
        <f t="shared" si="9"/>
        <v>100</v>
      </c>
      <c r="N126" s="54" t="e">
        <f t="shared" si="9"/>
        <v>#DIV/0!</v>
      </c>
      <c r="O126" s="55"/>
      <c r="P126" s="56"/>
      <c r="Q126" s="56"/>
      <c r="R126" s="56"/>
    </row>
    <row r="127" spans="1:18" s="50" customFormat="1" ht="19.5" x14ac:dyDescent="0.25">
      <c r="A127" s="51">
        <v>4</v>
      </c>
      <c r="B127" s="52" t="s">
        <v>181</v>
      </c>
      <c r="C127" s="53" t="s">
        <v>41</v>
      </c>
      <c r="D127" s="51" t="s">
        <v>41</v>
      </c>
      <c r="E127" s="51" t="s">
        <v>42</v>
      </c>
      <c r="F127" s="86"/>
      <c r="G127" s="53">
        <v>50</v>
      </c>
      <c r="H127" s="53"/>
      <c r="I127" s="77">
        <v>50</v>
      </c>
      <c r="J127" s="78"/>
      <c r="K127" s="78">
        <v>0</v>
      </c>
      <c r="L127" s="78"/>
      <c r="M127" s="54">
        <f t="shared" si="9"/>
        <v>100</v>
      </c>
      <c r="N127" s="54" t="e">
        <f t="shared" si="9"/>
        <v>#DIV/0!</v>
      </c>
      <c r="O127" s="55"/>
      <c r="P127" s="56"/>
      <c r="Q127" s="56"/>
      <c r="R127" s="56"/>
    </row>
    <row r="128" spans="1:18" s="50" customFormat="1" ht="19.5" x14ac:dyDescent="0.25">
      <c r="A128" s="51">
        <v>5</v>
      </c>
      <c r="B128" s="52" t="s">
        <v>182</v>
      </c>
      <c r="C128" s="53" t="s">
        <v>41</v>
      </c>
      <c r="D128" s="51" t="s">
        <v>41</v>
      </c>
      <c r="E128" s="51" t="s">
        <v>183</v>
      </c>
      <c r="F128" s="86" t="s">
        <v>177</v>
      </c>
      <c r="G128" s="53">
        <v>1</v>
      </c>
      <c r="H128" s="53"/>
      <c r="I128" s="77">
        <v>1</v>
      </c>
      <c r="J128" s="78"/>
      <c r="K128" s="78">
        <v>0</v>
      </c>
      <c r="L128" s="78"/>
      <c r="M128" s="54">
        <f t="shared" si="9"/>
        <v>100</v>
      </c>
      <c r="N128" s="54" t="e">
        <f t="shared" si="9"/>
        <v>#DIV/0!</v>
      </c>
      <c r="O128" s="55"/>
      <c r="P128" s="56"/>
      <c r="Q128" s="56"/>
      <c r="R128" s="56"/>
    </row>
    <row r="129" spans="1:18" s="50" customFormat="1" ht="19.5" x14ac:dyDescent="0.25">
      <c r="A129" s="51">
        <v>6</v>
      </c>
      <c r="B129" s="52" t="s">
        <v>184</v>
      </c>
      <c r="C129" s="53" t="s">
        <v>41</v>
      </c>
      <c r="D129" s="51"/>
      <c r="E129" s="51" t="s">
        <v>57</v>
      </c>
      <c r="F129" s="86" t="s">
        <v>177</v>
      </c>
      <c r="G129" s="53">
        <v>1</v>
      </c>
      <c r="H129" s="53"/>
      <c r="I129" s="77">
        <v>1</v>
      </c>
      <c r="J129" s="78"/>
      <c r="K129" s="78">
        <v>0</v>
      </c>
      <c r="L129" s="78"/>
      <c r="M129" s="54">
        <f t="shared" si="9"/>
        <v>100</v>
      </c>
      <c r="N129" s="54" t="e">
        <f t="shared" si="9"/>
        <v>#DIV/0!</v>
      </c>
      <c r="O129" s="55"/>
      <c r="P129" s="56"/>
      <c r="Q129" s="56"/>
      <c r="R129" s="56"/>
    </row>
    <row r="130" spans="1:18" s="50" customFormat="1" ht="19.5" x14ac:dyDescent="0.25">
      <c r="A130" s="51">
        <v>7</v>
      </c>
      <c r="B130" s="52" t="s">
        <v>185</v>
      </c>
      <c r="C130" s="53" t="s">
        <v>41</v>
      </c>
      <c r="D130" s="51" t="s">
        <v>41</v>
      </c>
      <c r="E130" s="51" t="s">
        <v>103</v>
      </c>
      <c r="F130" s="86" t="s">
        <v>177</v>
      </c>
      <c r="G130" s="53">
        <v>1</v>
      </c>
      <c r="H130" s="53"/>
      <c r="I130" s="77">
        <v>1</v>
      </c>
      <c r="J130" s="78"/>
      <c r="K130" s="78">
        <v>0</v>
      </c>
      <c r="L130" s="78"/>
      <c r="M130" s="54">
        <f t="shared" si="9"/>
        <v>100</v>
      </c>
      <c r="N130" s="54" t="e">
        <f t="shared" si="9"/>
        <v>#DIV/0!</v>
      </c>
      <c r="O130" s="55"/>
      <c r="P130" s="56"/>
      <c r="Q130" s="56"/>
      <c r="R130" s="56"/>
    </row>
    <row r="131" spans="1:18" s="50" customFormat="1" ht="19.5" x14ac:dyDescent="0.25">
      <c r="A131" s="51">
        <v>8</v>
      </c>
      <c r="B131" s="52" t="s">
        <v>113</v>
      </c>
      <c r="C131" s="53" t="s">
        <v>41</v>
      </c>
      <c r="D131" s="51" t="s">
        <v>41</v>
      </c>
      <c r="E131" s="51" t="s">
        <v>103</v>
      </c>
      <c r="F131" s="86" t="s">
        <v>177</v>
      </c>
      <c r="G131" s="53">
        <v>1</v>
      </c>
      <c r="H131" s="53"/>
      <c r="I131" s="77">
        <v>1</v>
      </c>
      <c r="J131" s="78"/>
      <c r="K131" s="78">
        <v>0</v>
      </c>
      <c r="L131" s="78"/>
      <c r="M131" s="54">
        <f t="shared" si="9"/>
        <v>100</v>
      </c>
      <c r="N131" s="54" t="e">
        <f t="shared" si="9"/>
        <v>#DIV/0!</v>
      </c>
      <c r="O131" s="55"/>
      <c r="P131" s="56"/>
      <c r="Q131" s="56"/>
      <c r="R131" s="56"/>
    </row>
    <row r="132" spans="1:18" s="50" customFormat="1" ht="19.5" x14ac:dyDescent="0.25">
      <c r="A132" s="51">
        <v>9</v>
      </c>
      <c r="B132" s="52" t="s">
        <v>186</v>
      </c>
      <c r="C132" s="53" t="s">
        <v>41</v>
      </c>
      <c r="D132" s="51" t="s">
        <v>41</v>
      </c>
      <c r="E132" s="51" t="s">
        <v>42</v>
      </c>
      <c r="F132" s="86" t="s">
        <v>177</v>
      </c>
      <c r="G132" s="53">
        <v>4</v>
      </c>
      <c r="H132" s="53"/>
      <c r="I132" s="77">
        <v>4</v>
      </c>
      <c r="J132" s="78"/>
      <c r="K132" s="78">
        <v>0</v>
      </c>
      <c r="L132" s="78"/>
      <c r="M132" s="54">
        <f t="shared" si="9"/>
        <v>100</v>
      </c>
      <c r="N132" s="54" t="e">
        <f t="shared" si="9"/>
        <v>#DIV/0!</v>
      </c>
      <c r="O132" s="55"/>
      <c r="P132" s="56"/>
      <c r="Q132" s="56"/>
      <c r="R132" s="56"/>
    </row>
    <row r="133" spans="1:18" s="50" customFormat="1" ht="19.5" x14ac:dyDescent="0.25">
      <c r="A133" s="51">
        <v>10</v>
      </c>
      <c r="B133" s="52" t="s">
        <v>187</v>
      </c>
      <c r="C133" s="53" t="s">
        <v>41</v>
      </c>
      <c r="D133" s="51"/>
      <c r="E133" s="51" t="s">
        <v>57</v>
      </c>
      <c r="F133" s="86" t="s">
        <v>177</v>
      </c>
      <c r="G133" s="53">
        <v>1</v>
      </c>
      <c r="H133" s="53"/>
      <c r="I133" s="77">
        <v>1</v>
      </c>
      <c r="J133" s="78"/>
      <c r="K133" s="78">
        <v>0</v>
      </c>
      <c r="L133" s="78"/>
      <c r="M133" s="54">
        <f t="shared" si="9"/>
        <v>100</v>
      </c>
      <c r="N133" s="54" t="e">
        <f t="shared" si="9"/>
        <v>#DIV/0!</v>
      </c>
      <c r="O133" s="55"/>
      <c r="P133" s="56"/>
      <c r="Q133" s="56"/>
      <c r="R133" s="56"/>
    </row>
    <row r="134" spans="1:18" s="50" customFormat="1" ht="37.5" x14ac:dyDescent="0.25">
      <c r="A134" s="51">
        <v>11</v>
      </c>
      <c r="B134" s="52" t="s">
        <v>188</v>
      </c>
      <c r="C134" s="53" t="s">
        <v>41</v>
      </c>
      <c r="D134" s="51" t="s">
        <v>41</v>
      </c>
      <c r="E134" s="51" t="s">
        <v>42</v>
      </c>
      <c r="F134" s="86" t="s">
        <v>177</v>
      </c>
      <c r="G134" s="53">
        <v>1</v>
      </c>
      <c r="H134" s="53"/>
      <c r="I134" s="77">
        <v>1</v>
      </c>
      <c r="J134" s="78"/>
      <c r="K134" s="78">
        <v>0</v>
      </c>
      <c r="L134" s="78"/>
      <c r="M134" s="54">
        <f t="shared" si="9"/>
        <v>100</v>
      </c>
      <c r="N134" s="54" t="e">
        <f t="shared" si="9"/>
        <v>#DIV/0!</v>
      </c>
      <c r="O134" s="55"/>
      <c r="P134" s="56"/>
      <c r="Q134" s="56"/>
      <c r="R134" s="56"/>
    </row>
    <row r="135" spans="1:18" s="50" customFormat="1" ht="19.5" x14ac:dyDescent="0.25">
      <c r="A135" s="51">
        <v>12</v>
      </c>
      <c r="B135" s="52" t="s">
        <v>189</v>
      </c>
      <c r="C135" s="53" t="s">
        <v>41</v>
      </c>
      <c r="D135" s="51" t="s">
        <v>41</v>
      </c>
      <c r="E135" s="51" t="s">
        <v>57</v>
      </c>
      <c r="F135" s="86" t="s">
        <v>177</v>
      </c>
      <c r="G135" s="53">
        <v>1</v>
      </c>
      <c r="H135" s="53"/>
      <c r="I135" s="77">
        <v>1</v>
      </c>
      <c r="J135" s="78"/>
      <c r="K135" s="78">
        <v>1</v>
      </c>
      <c r="L135" s="78"/>
      <c r="M135" s="54">
        <f t="shared" si="9"/>
        <v>100</v>
      </c>
      <c r="N135" s="54" t="e">
        <f t="shared" si="9"/>
        <v>#DIV/0!</v>
      </c>
      <c r="O135" s="55"/>
      <c r="P135" s="56"/>
      <c r="Q135" s="56"/>
      <c r="R135" s="56"/>
    </row>
    <row r="136" spans="1:18" s="50" customFormat="1" ht="19.5" x14ac:dyDescent="0.25">
      <c r="A136" s="51">
        <v>13</v>
      </c>
      <c r="B136" s="52" t="s">
        <v>190</v>
      </c>
      <c r="C136" s="53" t="s">
        <v>41</v>
      </c>
      <c r="D136" s="51"/>
      <c r="E136" s="51" t="s">
        <v>42</v>
      </c>
      <c r="F136" s="86" t="s">
        <v>177</v>
      </c>
      <c r="G136" s="53">
        <v>1</v>
      </c>
      <c r="H136" s="53"/>
      <c r="I136" s="77">
        <v>1</v>
      </c>
      <c r="J136" s="78"/>
      <c r="K136" s="78">
        <v>1</v>
      </c>
      <c r="L136" s="78"/>
      <c r="M136" s="54">
        <f t="shared" si="9"/>
        <v>100</v>
      </c>
      <c r="N136" s="54" t="e">
        <f t="shared" si="9"/>
        <v>#DIV/0!</v>
      </c>
      <c r="O136" s="55"/>
      <c r="P136" s="56"/>
      <c r="Q136" s="56"/>
      <c r="R136" s="56"/>
    </row>
    <row r="137" spans="1:18" s="50" customFormat="1" ht="19.5" x14ac:dyDescent="0.25">
      <c r="A137" s="43" t="s">
        <v>49</v>
      </c>
      <c r="B137" s="44" t="s">
        <v>191</v>
      </c>
      <c r="C137" s="45"/>
      <c r="D137" s="45"/>
      <c r="E137" s="45"/>
      <c r="F137" s="87"/>
      <c r="G137" s="91"/>
      <c r="H137" s="45"/>
      <c r="I137" s="43"/>
      <c r="J137" s="47"/>
      <c r="K137" s="47"/>
      <c r="L137" s="47"/>
      <c r="M137" s="59"/>
      <c r="N137" s="59"/>
      <c r="O137" s="48"/>
      <c r="P137" s="49"/>
      <c r="Q137" s="49"/>
      <c r="R137" s="49"/>
    </row>
    <row r="138" spans="1:18" s="50" customFormat="1" ht="19.5" x14ac:dyDescent="0.25">
      <c r="A138" s="51">
        <v>1</v>
      </c>
      <c r="B138" s="52" t="s">
        <v>192</v>
      </c>
      <c r="C138" s="53"/>
      <c r="D138" s="51"/>
      <c r="E138" s="51"/>
      <c r="F138" s="86"/>
      <c r="G138" s="53"/>
      <c r="H138" s="53"/>
      <c r="I138" s="77"/>
      <c r="J138" s="78"/>
      <c r="K138" s="78"/>
      <c r="L138" s="78"/>
      <c r="M138" s="54"/>
      <c r="N138" s="54"/>
      <c r="O138" s="55"/>
      <c r="P138" s="56"/>
      <c r="Q138" s="56"/>
      <c r="R138" s="56"/>
    </row>
    <row r="139" spans="1:18" s="50" customFormat="1" ht="19.5" x14ac:dyDescent="0.25">
      <c r="A139" s="51" t="s">
        <v>61</v>
      </c>
      <c r="B139" s="52" t="s">
        <v>193</v>
      </c>
      <c r="C139" s="53" t="s">
        <v>41</v>
      </c>
      <c r="D139" s="51" t="s">
        <v>41</v>
      </c>
      <c r="E139" s="51" t="s">
        <v>42</v>
      </c>
      <c r="F139" s="86" t="s">
        <v>177</v>
      </c>
      <c r="G139" s="53">
        <v>1</v>
      </c>
      <c r="H139" s="53"/>
      <c r="I139" s="77">
        <v>1</v>
      </c>
      <c r="J139" s="78"/>
      <c r="K139" s="78">
        <v>0</v>
      </c>
      <c r="L139" s="78"/>
      <c r="M139" s="54">
        <f t="shared" ref="M139:N143" si="10">(G139/I139)*100</f>
        <v>100</v>
      </c>
      <c r="N139" s="54" t="e">
        <f t="shared" si="10"/>
        <v>#DIV/0!</v>
      </c>
      <c r="O139" s="55"/>
      <c r="P139" s="56"/>
      <c r="Q139" s="56"/>
      <c r="R139" s="56"/>
    </row>
    <row r="140" spans="1:18" s="50" customFormat="1" ht="19.5" x14ac:dyDescent="0.25">
      <c r="A140" s="51" t="s">
        <v>74</v>
      </c>
      <c r="B140" s="52" t="s">
        <v>194</v>
      </c>
      <c r="C140" s="53" t="s">
        <v>41</v>
      </c>
      <c r="D140" s="51" t="s">
        <v>41</v>
      </c>
      <c r="E140" s="51" t="s">
        <v>42</v>
      </c>
      <c r="F140" s="86" t="s">
        <v>177</v>
      </c>
      <c r="G140" s="53">
        <v>1</v>
      </c>
      <c r="H140" s="53"/>
      <c r="I140" s="77">
        <v>1</v>
      </c>
      <c r="J140" s="78"/>
      <c r="K140" s="78">
        <v>0</v>
      </c>
      <c r="L140" s="78"/>
      <c r="M140" s="54">
        <f t="shared" si="10"/>
        <v>100</v>
      </c>
      <c r="N140" s="54" t="e">
        <f t="shared" si="10"/>
        <v>#DIV/0!</v>
      </c>
      <c r="O140" s="55"/>
      <c r="P140" s="56"/>
      <c r="Q140" s="56"/>
      <c r="R140" s="56"/>
    </row>
    <row r="141" spans="1:18" s="50" customFormat="1" ht="19.5" x14ac:dyDescent="0.25">
      <c r="A141" s="51" t="s">
        <v>155</v>
      </c>
      <c r="B141" s="52" t="s">
        <v>195</v>
      </c>
      <c r="C141" s="53" t="s">
        <v>41</v>
      </c>
      <c r="D141" s="51" t="s">
        <v>41</v>
      </c>
      <c r="E141" s="51" t="s">
        <v>42</v>
      </c>
      <c r="F141" s="86" t="s">
        <v>177</v>
      </c>
      <c r="G141" s="53">
        <v>1</v>
      </c>
      <c r="H141" s="53"/>
      <c r="I141" s="77">
        <v>1</v>
      </c>
      <c r="J141" s="78"/>
      <c r="K141" s="78">
        <v>0</v>
      </c>
      <c r="L141" s="78"/>
      <c r="M141" s="54">
        <f t="shared" si="10"/>
        <v>100</v>
      </c>
      <c r="N141" s="54" t="e">
        <f t="shared" si="10"/>
        <v>#DIV/0!</v>
      </c>
      <c r="O141" s="55"/>
      <c r="P141" s="56"/>
      <c r="Q141" s="56"/>
      <c r="R141" s="56"/>
    </row>
    <row r="142" spans="1:18" s="50" customFormat="1" ht="19.5" x14ac:dyDescent="0.25">
      <c r="A142" s="51" t="s">
        <v>196</v>
      </c>
      <c r="B142" s="52" t="s">
        <v>197</v>
      </c>
      <c r="C142" s="53" t="s">
        <v>41</v>
      </c>
      <c r="D142" s="51" t="s">
        <v>41</v>
      </c>
      <c r="E142" s="51" t="s">
        <v>42</v>
      </c>
      <c r="F142" s="86" t="s">
        <v>177</v>
      </c>
      <c r="G142" s="53">
        <v>1</v>
      </c>
      <c r="H142" s="53"/>
      <c r="I142" s="77">
        <v>1</v>
      </c>
      <c r="J142" s="78"/>
      <c r="K142" s="78">
        <v>0</v>
      </c>
      <c r="L142" s="78"/>
      <c r="M142" s="54">
        <f t="shared" si="10"/>
        <v>100</v>
      </c>
      <c r="N142" s="54" t="e">
        <f t="shared" si="10"/>
        <v>#DIV/0!</v>
      </c>
      <c r="O142" s="55"/>
      <c r="P142" s="56"/>
      <c r="Q142" s="56"/>
      <c r="R142" s="56"/>
    </row>
    <row r="143" spans="1:18" s="50" customFormat="1" ht="19.5" x14ac:dyDescent="0.25">
      <c r="A143" s="51" t="s">
        <v>198</v>
      </c>
      <c r="B143" s="52" t="s">
        <v>199</v>
      </c>
      <c r="C143" s="53" t="s">
        <v>41</v>
      </c>
      <c r="D143" s="51" t="s">
        <v>41</v>
      </c>
      <c r="E143" s="51" t="s">
        <v>42</v>
      </c>
      <c r="F143" s="86" t="s">
        <v>177</v>
      </c>
      <c r="G143" s="53">
        <v>1</v>
      </c>
      <c r="H143" s="53"/>
      <c r="I143" s="77">
        <v>1</v>
      </c>
      <c r="J143" s="78"/>
      <c r="K143" s="78">
        <v>0</v>
      </c>
      <c r="L143" s="78"/>
      <c r="M143" s="54">
        <f t="shared" si="10"/>
        <v>100</v>
      </c>
      <c r="N143" s="54" t="e">
        <f t="shared" si="10"/>
        <v>#DIV/0!</v>
      </c>
      <c r="O143" s="55"/>
      <c r="P143" s="56"/>
      <c r="Q143" s="56"/>
      <c r="R143" s="56"/>
    </row>
    <row r="144" spans="1:18" s="50" customFormat="1" ht="37.5" x14ac:dyDescent="0.25">
      <c r="A144" s="51">
        <v>2</v>
      </c>
      <c r="B144" s="52" t="s">
        <v>200</v>
      </c>
      <c r="C144" s="53"/>
      <c r="D144" s="51"/>
      <c r="E144" s="51"/>
      <c r="F144" s="86"/>
      <c r="G144" s="53"/>
      <c r="H144" s="53"/>
      <c r="I144" s="77"/>
      <c r="J144" s="78"/>
      <c r="K144" s="78"/>
      <c r="L144" s="78"/>
      <c r="M144" s="54"/>
      <c r="N144" s="54"/>
      <c r="O144" s="55"/>
      <c r="P144" s="56"/>
      <c r="Q144" s="56"/>
      <c r="R144" s="56"/>
    </row>
    <row r="145" spans="1:18" s="50" customFormat="1" ht="19.5" x14ac:dyDescent="0.25">
      <c r="A145" s="51" t="s">
        <v>80</v>
      </c>
      <c r="B145" s="52" t="s">
        <v>201</v>
      </c>
      <c r="C145" s="53" t="s">
        <v>41</v>
      </c>
      <c r="D145" s="51" t="s">
        <v>41</v>
      </c>
      <c r="E145" s="51" t="s">
        <v>42</v>
      </c>
      <c r="F145" s="86" t="s">
        <v>177</v>
      </c>
      <c r="G145" s="53">
        <v>1</v>
      </c>
      <c r="H145" s="53"/>
      <c r="I145" s="77">
        <v>1</v>
      </c>
      <c r="J145" s="78"/>
      <c r="K145" s="78">
        <v>0</v>
      </c>
      <c r="L145" s="78"/>
      <c r="M145" s="54">
        <f>(G145/I145)*100</f>
        <v>100</v>
      </c>
      <c r="N145" s="54" t="e">
        <f>(H145/J145)*100</f>
        <v>#DIV/0!</v>
      </c>
      <c r="O145" s="55"/>
      <c r="P145" s="56"/>
      <c r="Q145" s="56"/>
      <c r="R145" s="56"/>
    </row>
    <row r="146" spans="1:18" s="50" customFormat="1" ht="19.5" x14ac:dyDescent="0.25">
      <c r="A146" s="51">
        <v>3</v>
      </c>
      <c r="B146" s="52" t="s">
        <v>202</v>
      </c>
      <c r="C146" s="53"/>
      <c r="D146" s="51"/>
      <c r="E146" s="51"/>
      <c r="F146" s="86"/>
      <c r="G146" s="53"/>
      <c r="H146" s="53"/>
      <c r="I146" s="77"/>
      <c r="J146" s="78"/>
      <c r="K146" s="78"/>
      <c r="L146" s="78"/>
      <c r="M146" s="54"/>
      <c r="N146" s="54"/>
      <c r="O146" s="55"/>
      <c r="P146" s="56"/>
      <c r="Q146" s="56"/>
      <c r="R146" s="56"/>
    </row>
    <row r="147" spans="1:18" s="50" customFormat="1" ht="19.5" x14ac:dyDescent="0.25">
      <c r="A147" s="51" t="s">
        <v>92</v>
      </c>
      <c r="B147" s="53" t="s">
        <v>203</v>
      </c>
      <c r="C147" s="53" t="s">
        <v>41</v>
      </c>
      <c r="D147" s="51" t="s">
        <v>41</v>
      </c>
      <c r="E147" s="51" t="s">
        <v>42</v>
      </c>
      <c r="F147" s="86" t="s">
        <v>177</v>
      </c>
      <c r="G147" s="53">
        <v>1</v>
      </c>
      <c r="H147" s="53"/>
      <c r="I147" s="77">
        <v>1</v>
      </c>
      <c r="J147" s="78"/>
      <c r="K147" s="78">
        <v>0</v>
      </c>
      <c r="L147" s="78"/>
      <c r="M147" s="54">
        <f>(G147/I147)*100</f>
        <v>100</v>
      </c>
      <c r="N147" s="54" t="e">
        <f>(H147/J147)*100</f>
        <v>#DIV/0!</v>
      </c>
      <c r="O147" s="55"/>
      <c r="P147" s="56"/>
      <c r="Q147" s="56"/>
      <c r="R147" s="56"/>
    </row>
    <row r="148" spans="1:18" s="50" customFormat="1" ht="19.5" x14ac:dyDescent="0.25">
      <c r="A148" s="51" t="s">
        <v>160</v>
      </c>
      <c r="B148" s="75" t="s">
        <v>204</v>
      </c>
      <c r="C148" s="53" t="s">
        <v>41</v>
      </c>
      <c r="D148" s="51" t="s">
        <v>41</v>
      </c>
      <c r="E148" s="51" t="s">
        <v>42</v>
      </c>
      <c r="F148" s="86" t="s">
        <v>177</v>
      </c>
      <c r="G148" s="53">
        <v>1</v>
      </c>
      <c r="H148" s="53"/>
      <c r="I148" s="77">
        <v>1</v>
      </c>
      <c r="J148" s="78"/>
      <c r="K148" s="78">
        <v>0</v>
      </c>
      <c r="L148" s="78"/>
      <c r="M148" s="54">
        <f>(G148/I148)*100</f>
        <v>100</v>
      </c>
      <c r="N148" s="54" t="e">
        <f>(H148/J148)*100</f>
        <v>#DIV/0!</v>
      </c>
      <c r="O148" s="55"/>
      <c r="P148" s="56"/>
      <c r="Q148" s="56"/>
      <c r="R148" s="56"/>
    </row>
    <row r="149" spans="1:18" s="62" customFormat="1" ht="24.75" customHeight="1" x14ac:dyDescent="0.25">
      <c r="A149" s="102">
        <v>1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4"/>
    </row>
    <row r="150" spans="1:18" s="50" customFormat="1" ht="26.25" customHeight="1" x14ac:dyDescent="0.25">
      <c r="A150" s="36" t="s">
        <v>36</v>
      </c>
      <c r="B150" s="37" t="s">
        <v>205</v>
      </c>
      <c r="C150" s="38"/>
      <c r="D150" s="36"/>
      <c r="E150" s="36"/>
      <c r="F150" s="92"/>
      <c r="G150" s="38"/>
      <c r="H150" s="38"/>
      <c r="I150" s="36"/>
      <c r="J150" s="39"/>
      <c r="K150" s="39"/>
      <c r="L150" s="39"/>
      <c r="M150" s="39"/>
      <c r="N150" s="39"/>
      <c r="O150" s="40"/>
      <c r="P150" s="41"/>
      <c r="Q150" s="41"/>
      <c r="R150" s="41"/>
    </row>
    <row r="151" spans="1:18" s="50" customFormat="1" ht="19.5" x14ac:dyDescent="0.25">
      <c r="A151" s="51">
        <v>1</v>
      </c>
      <c r="B151" s="52" t="s">
        <v>206</v>
      </c>
      <c r="C151" s="53" t="s">
        <v>41</v>
      </c>
      <c r="D151" s="51" t="s">
        <v>41</v>
      </c>
      <c r="E151" s="51" t="s">
        <v>42</v>
      </c>
      <c r="F151" s="86" t="s">
        <v>207</v>
      </c>
      <c r="G151" s="53"/>
      <c r="H151" s="53"/>
      <c r="I151" s="77"/>
      <c r="J151" s="78"/>
      <c r="K151" s="78"/>
      <c r="L151" s="78"/>
      <c r="M151" s="54" t="e">
        <f t="shared" ref="M151:N156" si="11">(G151/I151)*100</f>
        <v>#DIV/0!</v>
      </c>
      <c r="N151" s="54" t="e">
        <f t="shared" si="11"/>
        <v>#DIV/0!</v>
      </c>
      <c r="O151" s="55"/>
      <c r="P151" s="56"/>
      <c r="Q151" s="56"/>
      <c r="R151" s="56"/>
    </row>
    <row r="152" spans="1:18" s="50" customFormat="1" ht="19.5" x14ac:dyDescent="0.25">
      <c r="A152" s="51">
        <v>2</v>
      </c>
      <c r="B152" s="52" t="s">
        <v>208</v>
      </c>
      <c r="C152" s="53" t="s">
        <v>41</v>
      </c>
      <c r="D152" s="51" t="s">
        <v>41</v>
      </c>
      <c r="E152" s="51" t="s">
        <v>42</v>
      </c>
      <c r="F152" s="86" t="s">
        <v>207</v>
      </c>
      <c r="G152" s="53"/>
      <c r="H152" s="53"/>
      <c r="I152" s="77"/>
      <c r="J152" s="78"/>
      <c r="K152" s="78"/>
      <c r="L152" s="78"/>
      <c r="M152" s="54" t="e">
        <f t="shared" si="11"/>
        <v>#DIV/0!</v>
      </c>
      <c r="N152" s="54" t="e">
        <f t="shared" si="11"/>
        <v>#DIV/0!</v>
      </c>
      <c r="O152" s="55"/>
      <c r="P152" s="56"/>
      <c r="Q152" s="56"/>
      <c r="R152" s="56"/>
    </row>
    <row r="153" spans="1:18" s="50" customFormat="1" ht="19.5" x14ac:dyDescent="0.25">
      <c r="A153" s="51">
        <v>3</v>
      </c>
      <c r="B153" s="52" t="s">
        <v>209</v>
      </c>
      <c r="C153" s="53" t="s">
        <v>41</v>
      </c>
      <c r="D153" s="51" t="s">
        <v>41</v>
      </c>
      <c r="E153" s="51" t="s">
        <v>42</v>
      </c>
      <c r="F153" s="86"/>
      <c r="G153" s="53"/>
      <c r="H153" s="53"/>
      <c r="I153" s="77"/>
      <c r="J153" s="78"/>
      <c r="K153" s="78"/>
      <c r="L153" s="78"/>
      <c r="M153" s="54" t="e">
        <f t="shared" si="11"/>
        <v>#DIV/0!</v>
      </c>
      <c r="N153" s="54" t="e">
        <f t="shared" si="11"/>
        <v>#DIV/0!</v>
      </c>
      <c r="O153" s="55"/>
      <c r="P153" s="56"/>
      <c r="Q153" s="56"/>
      <c r="R153" s="56"/>
    </row>
    <row r="154" spans="1:18" s="50" customFormat="1" ht="19.5" x14ac:dyDescent="0.25">
      <c r="A154" s="51">
        <v>4</v>
      </c>
      <c r="B154" s="52" t="s">
        <v>210</v>
      </c>
      <c r="C154" s="53" t="s">
        <v>41</v>
      </c>
      <c r="D154" s="51" t="s">
        <v>41</v>
      </c>
      <c r="E154" s="51" t="s">
        <v>42</v>
      </c>
      <c r="F154" s="86" t="s">
        <v>211</v>
      </c>
      <c r="G154" s="53"/>
      <c r="H154" s="53"/>
      <c r="I154" s="77"/>
      <c r="J154" s="78"/>
      <c r="K154" s="78"/>
      <c r="L154" s="78"/>
      <c r="M154" s="54" t="e">
        <f t="shared" si="11"/>
        <v>#DIV/0!</v>
      </c>
      <c r="N154" s="54" t="e">
        <f t="shared" si="11"/>
        <v>#DIV/0!</v>
      </c>
      <c r="O154" s="55"/>
      <c r="P154" s="56"/>
      <c r="Q154" s="56"/>
      <c r="R154" s="56"/>
    </row>
    <row r="155" spans="1:18" s="50" customFormat="1" ht="19.5" x14ac:dyDescent="0.25">
      <c r="A155" s="51">
        <v>5</v>
      </c>
      <c r="B155" s="52" t="s">
        <v>212</v>
      </c>
      <c r="C155" s="53" t="s">
        <v>41</v>
      </c>
      <c r="D155" s="51" t="s">
        <v>41</v>
      </c>
      <c r="E155" s="51"/>
      <c r="F155" s="86"/>
      <c r="G155" s="53"/>
      <c r="H155" s="53"/>
      <c r="I155" s="77"/>
      <c r="J155" s="78"/>
      <c r="K155" s="78"/>
      <c r="L155" s="78"/>
      <c r="M155" s="54" t="e">
        <f t="shared" si="11"/>
        <v>#DIV/0!</v>
      </c>
      <c r="N155" s="54" t="e">
        <f t="shared" si="11"/>
        <v>#DIV/0!</v>
      </c>
      <c r="O155" s="55"/>
      <c r="P155" s="56"/>
      <c r="Q155" s="56"/>
      <c r="R155" s="56"/>
    </row>
    <row r="156" spans="1:18" s="50" customFormat="1" ht="19.5" x14ac:dyDescent="0.25">
      <c r="A156" s="51">
        <v>6</v>
      </c>
      <c r="B156" s="52" t="s">
        <v>213</v>
      </c>
      <c r="C156" s="53" t="s">
        <v>41</v>
      </c>
      <c r="D156" s="51" t="s">
        <v>41</v>
      </c>
      <c r="E156" s="51" t="s">
        <v>42</v>
      </c>
      <c r="F156" s="86" t="s">
        <v>214</v>
      </c>
      <c r="G156" s="53"/>
      <c r="H156" s="53"/>
      <c r="I156" s="77"/>
      <c r="J156" s="78"/>
      <c r="K156" s="78"/>
      <c r="L156" s="78"/>
      <c r="M156" s="54" t="e">
        <f t="shared" si="11"/>
        <v>#DIV/0!</v>
      </c>
      <c r="N156" s="54" t="e">
        <f t="shared" si="11"/>
        <v>#DIV/0!</v>
      </c>
      <c r="O156" s="55"/>
      <c r="P156" s="56"/>
      <c r="Q156" s="56"/>
      <c r="R156" s="56"/>
    </row>
    <row r="157" spans="1:18" s="50" customFormat="1" ht="26.25" customHeight="1" x14ac:dyDescent="0.25">
      <c r="A157" s="36" t="s">
        <v>44</v>
      </c>
      <c r="B157" s="37" t="s">
        <v>215</v>
      </c>
      <c r="C157" s="38"/>
      <c r="D157" s="36"/>
      <c r="E157" s="36"/>
      <c r="F157" s="92"/>
      <c r="G157" s="38"/>
      <c r="H157" s="38"/>
      <c r="I157" s="36"/>
      <c r="J157" s="39"/>
      <c r="K157" s="39"/>
      <c r="L157" s="39"/>
      <c r="M157" s="39"/>
      <c r="N157" s="39"/>
      <c r="O157" s="40"/>
      <c r="P157" s="41"/>
      <c r="Q157" s="41"/>
      <c r="R157" s="41"/>
    </row>
    <row r="158" spans="1:18" s="50" customFormat="1" ht="19.5" x14ac:dyDescent="0.25">
      <c r="A158" s="43" t="s">
        <v>38</v>
      </c>
      <c r="B158" s="44" t="s">
        <v>37</v>
      </c>
      <c r="C158" s="45"/>
      <c r="D158" s="45"/>
      <c r="E158" s="45"/>
      <c r="F158" s="87"/>
      <c r="G158" s="91"/>
      <c r="H158" s="45"/>
      <c r="I158" s="43"/>
      <c r="J158" s="47"/>
      <c r="K158" s="47"/>
      <c r="L158" s="47"/>
      <c r="M158" s="59"/>
      <c r="N158" s="59"/>
      <c r="O158" s="48"/>
      <c r="P158" s="49"/>
      <c r="Q158" s="49"/>
      <c r="R158" s="49"/>
    </row>
    <row r="159" spans="1:18" s="50" customFormat="1" ht="19.5" x14ac:dyDescent="0.25">
      <c r="A159" s="51">
        <v>1</v>
      </c>
      <c r="B159" s="52" t="s">
        <v>216</v>
      </c>
      <c r="C159" s="53"/>
      <c r="D159" s="51"/>
      <c r="E159" s="51"/>
      <c r="F159" s="86"/>
      <c r="G159" s="53"/>
      <c r="H159" s="53"/>
      <c r="I159" s="77"/>
      <c r="J159" s="78"/>
      <c r="K159" s="78"/>
      <c r="L159" s="78"/>
      <c r="M159" s="54"/>
      <c r="N159" s="54"/>
      <c r="O159" s="55"/>
      <c r="P159" s="56"/>
      <c r="Q159" s="56"/>
      <c r="R159" s="56"/>
    </row>
    <row r="160" spans="1:18" s="50" customFormat="1" ht="19.5" x14ac:dyDescent="0.25">
      <c r="A160" s="51" t="s">
        <v>61</v>
      </c>
      <c r="B160" s="52" t="s">
        <v>217</v>
      </c>
      <c r="C160" s="53" t="s">
        <v>41</v>
      </c>
      <c r="D160" s="51"/>
      <c r="E160" s="51" t="s">
        <v>218</v>
      </c>
      <c r="F160" s="86" t="s">
        <v>48</v>
      </c>
      <c r="G160" s="53">
        <v>9</v>
      </c>
      <c r="H160" s="53"/>
      <c r="I160" s="77">
        <v>9</v>
      </c>
      <c r="J160" s="78"/>
      <c r="K160" s="78">
        <v>0</v>
      </c>
      <c r="L160" s="78"/>
      <c r="M160" s="54">
        <f>(G160/I160)*100</f>
        <v>100</v>
      </c>
      <c r="N160" s="54" t="e">
        <f>(H160/J160)*100</f>
        <v>#DIV/0!</v>
      </c>
      <c r="O160" s="55"/>
      <c r="P160" s="56"/>
      <c r="Q160" s="56"/>
      <c r="R160" s="56"/>
    </row>
    <row r="161" spans="1:18" s="50" customFormat="1" ht="19.5" x14ac:dyDescent="0.25">
      <c r="A161" s="51" t="s">
        <v>74</v>
      </c>
      <c r="B161" s="52" t="s">
        <v>219</v>
      </c>
      <c r="C161" s="53" t="s">
        <v>41</v>
      </c>
      <c r="D161" s="51"/>
      <c r="E161" s="51" t="s">
        <v>218</v>
      </c>
      <c r="F161" s="86" t="s">
        <v>48</v>
      </c>
      <c r="G161" s="53">
        <v>9</v>
      </c>
      <c r="H161" s="53"/>
      <c r="I161" s="77">
        <v>9</v>
      </c>
      <c r="J161" s="78"/>
      <c r="K161" s="78">
        <v>0</v>
      </c>
      <c r="L161" s="78"/>
      <c r="M161" s="54">
        <f>(G161/I161)*100</f>
        <v>100</v>
      </c>
      <c r="N161" s="54" t="e">
        <f>(H161/J161)*100</f>
        <v>#DIV/0!</v>
      </c>
      <c r="O161" s="55"/>
      <c r="P161" s="56"/>
      <c r="Q161" s="56"/>
      <c r="R161" s="56"/>
    </row>
    <row r="162" spans="1:18" s="50" customFormat="1" ht="19.5" x14ac:dyDescent="0.25">
      <c r="A162" s="51">
        <v>2</v>
      </c>
      <c r="B162" s="52" t="s">
        <v>220</v>
      </c>
      <c r="C162" s="53"/>
      <c r="D162" s="51"/>
      <c r="E162" s="51"/>
      <c r="F162" s="86"/>
      <c r="G162" s="53"/>
      <c r="H162" s="53"/>
      <c r="I162" s="77"/>
      <c r="J162" s="78"/>
      <c r="K162" s="78"/>
      <c r="L162" s="78"/>
      <c r="M162" s="54"/>
      <c r="N162" s="54"/>
      <c r="O162" s="55"/>
      <c r="P162" s="56"/>
      <c r="Q162" s="56"/>
      <c r="R162" s="56"/>
    </row>
    <row r="163" spans="1:18" s="50" customFormat="1" ht="19.5" x14ac:dyDescent="0.25">
      <c r="A163" s="51" t="s">
        <v>80</v>
      </c>
      <c r="B163" s="52" t="s">
        <v>221</v>
      </c>
      <c r="C163" s="53" t="s">
        <v>41</v>
      </c>
      <c r="D163" s="51"/>
      <c r="E163" s="51" t="s">
        <v>218</v>
      </c>
      <c r="F163" s="86" t="s">
        <v>48</v>
      </c>
      <c r="G163" s="53">
        <v>9</v>
      </c>
      <c r="H163" s="53"/>
      <c r="I163" s="77">
        <v>9</v>
      </c>
      <c r="J163" s="78"/>
      <c r="K163" s="78">
        <v>0</v>
      </c>
      <c r="L163" s="78"/>
      <c r="M163" s="54">
        <f t="shared" ref="M163:N166" si="12">(G163/I163)*100</f>
        <v>100</v>
      </c>
      <c r="N163" s="54" t="e">
        <f t="shared" si="12"/>
        <v>#DIV/0!</v>
      </c>
      <c r="O163" s="55"/>
      <c r="P163" s="56"/>
      <c r="Q163" s="56"/>
      <c r="R163" s="56"/>
    </row>
    <row r="164" spans="1:18" s="50" customFormat="1" ht="19.5" x14ac:dyDescent="0.25">
      <c r="A164" s="51" t="s">
        <v>82</v>
      </c>
      <c r="B164" s="52" t="s">
        <v>222</v>
      </c>
      <c r="C164" s="53" t="s">
        <v>41</v>
      </c>
      <c r="D164" s="51"/>
      <c r="E164" s="51" t="s">
        <v>218</v>
      </c>
      <c r="F164" s="86" t="s">
        <v>48</v>
      </c>
      <c r="G164" s="53">
        <v>9</v>
      </c>
      <c r="H164" s="53"/>
      <c r="I164" s="77">
        <v>9</v>
      </c>
      <c r="J164" s="78"/>
      <c r="K164" s="78">
        <v>0</v>
      </c>
      <c r="L164" s="78"/>
      <c r="M164" s="54">
        <f t="shared" si="12"/>
        <v>100</v>
      </c>
      <c r="N164" s="54" t="e">
        <f t="shared" si="12"/>
        <v>#DIV/0!</v>
      </c>
      <c r="O164" s="55"/>
      <c r="P164" s="56"/>
      <c r="Q164" s="56"/>
      <c r="R164" s="56"/>
    </row>
    <row r="165" spans="1:18" s="50" customFormat="1" ht="19.5" x14ac:dyDescent="0.25">
      <c r="A165" s="51">
        <v>3</v>
      </c>
      <c r="B165" s="52" t="s">
        <v>223</v>
      </c>
      <c r="C165" s="53" t="s">
        <v>41</v>
      </c>
      <c r="D165" s="51"/>
      <c r="E165" s="51" t="s">
        <v>218</v>
      </c>
      <c r="F165" s="86" t="s">
        <v>48</v>
      </c>
      <c r="G165" s="53">
        <v>9</v>
      </c>
      <c r="H165" s="53"/>
      <c r="I165" s="77">
        <v>9</v>
      </c>
      <c r="J165" s="78"/>
      <c r="K165" s="78">
        <v>0</v>
      </c>
      <c r="L165" s="78"/>
      <c r="M165" s="54">
        <f t="shared" si="12"/>
        <v>100</v>
      </c>
      <c r="N165" s="54" t="e">
        <f t="shared" si="12"/>
        <v>#DIV/0!</v>
      </c>
      <c r="O165" s="55"/>
      <c r="P165" s="56"/>
      <c r="Q165" s="56"/>
      <c r="R165" s="56"/>
    </row>
    <row r="166" spans="1:18" s="50" customFormat="1" ht="37.5" x14ac:dyDescent="0.25">
      <c r="A166" s="51">
        <v>4</v>
      </c>
      <c r="B166" s="52" t="s">
        <v>224</v>
      </c>
      <c r="C166" s="53" t="s">
        <v>41</v>
      </c>
      <c r="D166" s="51"/>
      <c r="E166" s="51" t="s">
        <v>218</v>
      </c>
      <c r="F166" s="86" t="s">
        <v>48</v>
      </c>
      <c r="G166" s="53">
        <v>9</v>
      </c>
      <c r="H166" s="53"/>
      <c r="I166" s="77">
        <v>9</v>
      </c>
      <c r="J166" s="78"/>
      <c r="K166" s="78">
        <v>0</v>
      </c>
      <c r="L166" s="78"/>
      <c r="M166" s="54">
        <f t="shared" si="12"/>
        <v>100</v>
      </c>
      <c r="N166" s="54" t="e">
        <f t="shared" si="12"/>
        <v>#DIV/0!</v>
      </c>
      <c r="O166" s="55"/>
      <c r="P166" s="56"/>
      <c r="Q166" s="56"/>
      <c r="R166" s="56"/>
    </row>
    <row r="167" spans="1:18" s="50" customFormat="1" ht="19.5" x14ac:dyDescent="0.25">
      <c r="A167" s="43" t="s">
        <v>49</v>
      </c>
      <c r="B167" s="44" t="s">
        <v>225</v>
      </c>
      <c r="C167" s="45"/>
      <c r="D167" s="45"/>
      <c r="E167" s="45"/>
      <c r="F167" s="87"/>
      <c r="G167" s="91"/>
      <c r="H167" s="45"/>
      <c r="I167" s="43"/>
      <c r="J167" s="47"/>
      <c r="K167" s="47"/>
      <c r="L167" s="47"/>
      <c r="M167" s="59"/>
      <c r="N167" s="59"/>
      <c r="O167" s="48"/>
      <c r="P167" s="49"/>
      <c r="Q167" s="49"/>
      <c r="R167" s="49"/>
    </row>
    <row r="168" spans="1:18" s="50" customFormat="1" ht="19.5" x14ac:dyDescent="0.25">
      <c r="A168" s="51">
        <v>1</v>
      </c>
      <c r="B168" s="52" t="s">
        <v>226</v>
      </c>
      <c r="C168" s="53" t="s">
        <v>41</v>
      </c>
      <c r="D168" s="51" t="s">
        <v>41</v>
      </c>
      <c r="E168" s="51" t="s">
        <v>42</v>
      </c>
      <c r="F168" s="86" t="s">
        <v>227</v>
      </c>
      <c r="G168" s="53"/>
      <c r="H168" s="53"/>
      <c r="I168" s="77"/>
      <c r="J168" s="78"/>
      <c r="K168" s="78"/>
      <c r="L168" s="78"/>
      <c r="M168" s="54" t="e">
        <f>(G168/I168)*100</f>
        <v>#DIV/0!</v>
      </c>
      <c r="N168" s="54" t="e">
        <f>(H168/J168)*100</f>
        <v>#DIV/0!</v>
      </c>
      <c r="O168" s="55"/>
      <c r="P168" s="56"/>
      <c r="Q168" s="56"/>
      <c r="R168" s="56"/>
    </row>
    <row r="169" spans="1:18" s="50" customFormat="1" ht="19.5" x14ac:dyDescent="0.25">
      <c r="A169" s="51">
        <v>2</v>
      </c>
      <c r="B169" s="52" t="s">
        <v>228</v>
      </c>
      <c r="C169" s="53" t="s">
        <v>41</v>
      </c>
      <c r="D169" s="51" t="s">
        <v>41</v>
      </c>
      <c r="E169" s="51" t="s">
        <v>42</v>
      </c>
      <c r="F169" s="86" t="s">
        <v>227</v>
      </c>
      <c r="G169" s="53"/>
      <c r="H169" s="53"/>
      <c r="I169" s="77"/>
      <c r="J169" s="78"/>
      <c r="K169" s="78"/>
      <c r="L169" s="78"/>
      <c r="M169" s="54" t="e">
        <f>(G169/I169)*100</f>
        <v>#DIV/0!</v>
      </c>
      <c r="N169" s="54" t="e">
        <f>(H169/J169)*100</f>
        <v>#DIV/0!</v>
      </c>
      <c r="O169" s="55"/>
      <c r="P169" s="56"/>
      <c r="Q169" s="56"/>
      <c r="R169" s="56"/>
    </row>
    <row r="170" spans="1:18" s="62" customFormat="1" ht="24.75" customHeight="1" x14ac:dyDescent="0.25">
      <c r="A170" s="102" t="s">
        <v>229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4"/>
    </row>
    <row r="171" spans="1:18" s="50" customFormat="1" ht="19.5" x14ac:dyDescent="0.25">
      <c r="A171" s="43" t="s">
        <v>38</v>
      </c>
      <c r="B171" s="44" t="s">
        <v>205</v>
      </c>
      <c r="C171" s="45"/>
      <c r="D171" s="45"/>
      <c r="E171" s="45"/>
      <c r="F171" s="87"/>
      <c r="G171" s="91"/>
      <c r="H171" s="45"/>
      <c r="I171" s="43"/>
      <c r="J171" s="47"/>
      <c r="K171" s="47"/>
      <c r="L171" s="47"/>
      <c r="M171" s="59"/>
      <c r="N171" s="59"/>
      <c r="O171" s="48"/>
      <c r="P171" s="49"/>
      <c r="Q171" s="49"/>
      <c r="R171" s="49"/>
    </row>
    <row r="172" spans="1:18" s="50" customFormat="1" ht="19.5" x14ac:dyDescent="0.25">
      <c r="A172" s="51">
        <v>1</v>
      </c>
      <c r="B172" s="52" t="s">
        <v>230</v>
      </c>
      <c r="C172" s="53" t="s">
        <v>41</v>
      </c>
      <c r="D172" s="51"/>
      <c r="E172" s="51" t="s">
        <v>103</v>
      </c>
      <c r="F172" s="86" t="s">
        <v>231</v>
      </c>
      <c r="G172" s="53">
        <v>2</v>
      </c>
      <c r="H172" s="53"/>
      <c r="I172" s="77">
        <v>2</v>
      </c>
      <c r="J172" s="78"/>
      <c r="K172" s="78">
        <v>0</v>
      </c>
      <c r="L172" s="78"/>
      <c r="M172" s="54">
        <f t="shared" ref="M172:N181" si="13">(G172/I172)*100</f>
        <v>100</v>
      </c>
      <c r="N172" s="54" t="e">
        <f t="shared" si="13"/>
        <v>#DIV/0!</v>
      </c>
      <c r="O172" s="55"/>
      <c r="P172" s="56"/>
      <c r="Q172" s="56"/>
      <c r="R172" s="56"/>
    </row>
    <row r="173" spans="1:18" s="50" customFormat="1" ht="19.5" x14ac:dyDescent="0.25">
      <c r="A173" s="51">
        <v>2</v>
      </c>
      <c r="B173" s="52" t="s">
        <v>232</v>
      </c>
      <c r="C173" s="53" t="s">
        <v>41</v>
      </c>
      <c r="D173" s="51"/>
      <c r="E173" s="51" t="s">
        <v>103</v>
      </c>
      <c r="F173" s="86" t="s">
        <v>233</v>
      </c>
      <c r="G173" s="53">
        <v>0</v>
      </c>
      <c r="H173" s="53"/>
      <c r="I173" s="77">
        <v>6</v>
      </c>
      <c r="J173" s="78"/>
      <c r="K173" s="78">
        <v>6</v>
      </c>
      <c r="L173" s="78"/>
      <c r="M173" s="54">
        <f t="shared" si="13"/>
        <v>0</v>
      </c>
      <c r="N173" s="54" t="e">
        <f t="shared" si="13"/>
        <v>#DIV/0!</v>
      </c>
      <c r="O173" s="55">
        <v>0.36</v>
      </c>
      <c r="P173" s="56"/>
      <c r="Q173" s="56"/>
      <c r="R173" s="56"/>
    </row>
    <row r="174" spans="1:18" s="50" customFormat="1" ht="19.5" x14ac:dyDescent="0.25">
      <c r="A174" s="51">
        <v>3</v>
      </c>
      <c r="B174" s="52" t="s">
        <v>234</v>
      </c>
      <c r="C174" s="53" t="s">
        <v>41</v>
      </c>
      <c r="D174" s="51" t="s">
        <v>41</v>
      </c>
      <c r="E174" s="51" t="s">
        <v>103</v>
      </c>
      <c r="F174" s="86" t="s">
        <v>231</v>
      </c>
      <c r="G174" s="53">
        <v>5</v>
      </c>
      <c r="H174" s="53"/>
      <c r="I174" s="77">
        <v>5</v>
      </c>
      <c r="J174" s="78"/>
      <c r="K174" s="78">
        <v>0</v>
      </c>
      <c r="L174" s="78"/>
      <c r="M174" s="54">
        <f t="shared" si="13"/>
        <v>100</v>
      </c>
      <c r="N174" s="54" t="e">
        <f t="shared" si="13"/>
        <v>#DIV/0!</v>
      </c>
      <c r="O174" s="55"/>
      <c r="P174" s="56"/>
      <c r="Q174" s="56"/>
      <c r="R174" s="56"/>
    </row>
    <row r="175" spans="1:18" s="50" customFormat="1" ht="19.5" x14ac:dyDescent="0.25">
      <c r="A175" s="51">
        <v>4</v>
      </c>
      <c r="B175" s="52" t="s">
        <v>235</v>
      </c>
      <c r="C175" s="53" t="s">
        <v>41</v>
      </c>
      <c r="D175" s="51" t="s">
        <v>41</v>
      </c>
      <c r="E175" s="51" t="s">
        <v>103</v>
      </c>
      <c r="F175" s="86" t="s">
        <v>236</v>
      </c>
      <c r="G175" s="53">
        <v>12</v>
      </c>
      <c r="H175" s="53"/>
      <c r="I175" s="77">
        <v>12</v>
      </c>
      <c r="J175" s="78"/>
      <c r="K175" s="78">
        <v>0</v>
      </c>
      <c r="L175" s="78"/>
      <c r="M175" s="54">
        <f t="shared" si="13"/>
        <v>100</v>
      </c>
      <c r="N175" s="54" t="e">
        <f t="shared" si="13"/>
        <v>#DIV/0!</v>
      </c>
      <c r="O175" s="55"/>
      <c r="P175" s="56"/>
      <c r="Q175" s="56"/>
      <c r="R175" s="56"/>
    </row>
    <row r="176" spans="1:18" s="50" customFormat="1" ht="19.5" x14ac:dyDescent="0.25">
      <c r="A176" s="51">
        <v>5</v>
      </c>
      <c r="B176" s="52" t="s">
        <v>237</v>
      </c>
      <c r="C176" s="53" t="s">
        <v>41</v>
      </c>
      <c r="D176" s="51" t="s">
        <v>41</v>
      </c>
      <c r="E176" s="51" t="s">
        <v>42</v>
      </c>
      <c r="F176" s="86" t="s">
        <v>238</v>
      </c>
      <c r="G176" s="53">
        <v>3</v>
      </c>
      <c r="H176" s="53"/>
      <c r="I176" s="77">
        <v>3</v>
      </c>
      <c r="J176" s="78"/>
      <c r="K176" s="78">
        <v>0</v>
      </c>
      <c r="L176" s="78"/>
      <c r="M176" s="54">
        <f t="shared" si="13"/>
        <v>100</v>
      </c>
      <c r="N176" s="54" t="e">
        <f t="shared" si="13"/>
        <v>#DIV/0!</v>
      </c>
      <c r="O176" s="55"/>
      <c r="P176" s="56"/>
      <c r="Q176" s="56"/>
      <c r="R176" s="56"/>
    </row>
    <row r="177" spans="1:18" s="50" customFormat="1" ht="19.5" x14ac:dyDescent="0.25">
      <c r="A177" s="51">
        <v>6</v>
      </c>
      <c r="B177" s="52" t="s">
        <v>239</v>
      </c>
      <c r="C177" s="53" t="s">
        <v>41</v>
      </c>
      <c r="D177" s="51" t="s">
        <v>41</v>
      </c>
      <c r="E177" s="51" t="s">
        <v>103</v>
      </c>
      <c r="F177" s="86" t="s">
        <v>240</v>
      </c>
      <c r="G177" s="53">
        <v>60</v>
      </c>
      <c r="H177" s="53"/>
      <c r="I177" s="77">
        <v>60</v>
      </c>
      <c r="J177" s="78"/>
      <c r="K177" s="78">
        <v>0</v>
      </c>
      <c r="L177" s="78"/>
      <c r="M177" s="54">
        <f t="shared" si="13"/>
        <v>100</v>
      </c>
      <c r="N177" s="54" t="e">
        <f t="shared" si="13"/>
        <v>#DIV/0!</v>
      </c>
      <c r="O177" s="55"/>
      <c r="P177" s="56"/>
      <c r="Q177" s="56"/>
      <c r="R177" s="56"/>
    </row>
    <row r="178" spans="1:18" s="50" customFormat="1" ht="19.5" x14ac:dyDescent="0.25">
      <c r="A178" s="51">
        <v>7</v>
      </c>
      <c r="B178" s="52" t="s">
        <v>241</v>
      </c>
      <c r="C178" s="53" t="s">
        <v>41</v>
      </c>
      <c r="D178" s="51" t="s">
        <v>41</v>
      </c>
      <c r="E178" s="51" t="s">
        <v>103</v>
      </c>
      <c r="F178" s="86" t="s">
        <v>242</v>
      </c>
      <c r="G178" s="53">
        <v>1</v>
      </c>
      <c r="H178" s="53"/>
      <c r="I178" s="77">
        <v>1</v>
      </c>
      <c r="J178" s="78"/>
      <c r="K178" s="78">
        <v>0</v>
      </c>
      <c r="L178" s="78"/>
      <c r="M178" s="54">
        <f t="shared" si="13"/>
        <v>100</v>
      </c>
      <c r="N178" s="54" t="e">
        <f t="shared" si="13"/>
        <v>#DIV/0!</v>
      </c>
      <c r="O178" s="55"/>
      <c r="P178" s="56"/>
      <c r="Q178" s="56"/>
      <c r="R178" s="56"/>
    </row>
    <row r="179" spans="1:18" s="50" customFormat="1" ht="19.5" x14ac:dyDescent="0.25">
      <c r="A179" s="51">
        <v>8</v>
      </c>
      <c r="B179" s="52" t="s">
        <v>243</v>
      </c>
      <c r="C179" s="53" t="s">
        <v>244</v>
      </c>
      <c r="D179" s="51" t="s">
        <v>41</v>
      </c>
      <c r="E179" s="51" t="s">
        <v>103</v>
      </c>
      <c r="F179" s="86" t="s">
        <v>240</v>
      </c>
      <c r="G179" s="53">
        <v>60</v>
      </c>
      <c r="H179" s="53"/>
      <c r="I179" s="77">
        <v>60</v>
      </c>
      <c r="J179" s="78"/>
      <c r="K179" s="78">
        <v>0</v>
      </c>
      <c r="L179" s="78"/>
      <c r="M179" s="54">
        <f t="shared" si="13"/>
        <v>100</v>
      </c>
      <c r="N179" s="54" t="e">
        <f t="shared" si="13"/>
        <v>#DIV/0!</v>
      </c>
      <c r="O179" s="55"/>
      <c r="P179" s="56"/>
      <c r="Q179" s="56"/>
      <c r="R179" s="56"/>
    </row>
    <row r="180" spans="1:18" s="50" customFormat="1" ht="19.5" x14ac:dyDescent="0.25">
      <c r="A180" s="51">
        <v>9</v>
      </c>
      <c r="B180" s="52" t="s">
        <v>245</v>
      </c>
      <c r="C180" s="53" t="s">
        <v>244</v>
      </c>
      <c r="D180" s="51" t="s">
        <v>41</v>
      </c>
      <c r="E180" s="51" t="s">
        <v>103</v>
      </c>
      <c r="F180" s="86" t="s">
        <v>246</v>
      </c>
      <c r="G180" s="53">
        <v>6</v>
      </c>
      <c r="H180" s="53"/>
      <c r="I180" s="77">
        <v>6</v>
      </c>
      <c r="J180" s="78"/>
      <c r="K180" s="78">
        <v>0</v>
      </c>
      <c r="L180" s="78"/>
      <c r="M180" s="54">
        <f t="shared" si="13"/>
        <v>100</v>
      </c>
      <c r="N180" s="54" t="e">
        <f t="shared" si="13"/>
        <v>#DIV/0!</v>
      </c>
      <c r="O180" s="55"/>
      <c r="P180" s="56"/>
      <c r="Q180" s="56"/>
      <c r="R180" s="56"/>
    </row>
    <row r="181" spans="1:18" s="50" customFormat="1" ht="19.5" x14ac:dyDescent="0.25">
      <c r="A181" s="51">
        <v>10</v>
      </c>
      <c r="B181" s="52" t="s">
        <v>247</v>
      </c>
      <c r="C181" s="53" t="s">
        <v>41</v>
      </c>
      <c r="D181" s="51" t="s">
        <v>41</v>
      </c>
      <c r="E181" s="51" t="s">
        <v>248</v>
      </c>
      <c r="F181" s="86" t="s">
        <v>242</v>
      </c>
      <c r="G181" s="53">
        <v>2</v>
      </c>
      <c r="H181" s="53"/>
      <c r="I181" s="77">
        <v>2</v>
      </c>
      <c r="J181" s="78"/>
      <c r="K181" s="78">
        <v>0</v>
      </c>
      <c r="L181" s="78"/>
      <c r="M181" s="54">
        <f t="shared" si="13"/>
        <v>100</v>
      </c>
      <c r="N181" s="54" t="e">
        <f t="shared" si="13"/>
        <v>#DIV/0!</v>
      </c>
      <c r="O181" s="55"/>
      <c r="P181" s="56"/>
      <c r="Q181" s="56"/>
      <c r="R181" s="56"/>
    </row>
    <row r="182" spans="1:18" s="50" customFormat="1" ht="19.5" x14ac:dyDescent="0.25">
      <c r="A182" s="43" t="s">
        <v>49</v>
      </c>
      <c r="B182" s="44" t="s">
        <v>249</v>
      </c>
      <c r="C182" s="45"/>
      <c r="D182" s="45"/>
      <c r="E182" s="45"/>
      <c r="F182" s="87"/>
      <c r="G182" s="91"/>
      <c r="H182" s="45"/>
      <c r="I182" s="43"/>
      <c r="J182" s="47"/>
      <c r="K182" s="47"/>
      <c r="L182" s="47"/>
      <c r="M182" s="59"/>
      <c r="N182" s="59"/>
      <c r="O182" s="48"/>
      <c r="P182" s="49"/>
      <c r="Q182" s="49"/>
      <c r="R182" s="49"/>
    </row>
    <row r="183" spans="1:18" s="50" customFormat="1" ht="19.5" x14ac:dyDescent="0.25">
      <c r="A183" s="51">
        <v>1</v>
      </c>
      <c r="B183" s="52" t="s">
        <v>250</v>
      </c>
      <c r="C183" s="53"/>
      <c r="D183" s="51"/>
      <c r="E183" s="51"/>
      <c r="F183" s="86"/>
      <c r="G183" s="53"/>
      <c r="H183" s="53"/>
      <c r="I183" s="77"/>
      <c r="J183" s="78"/>
      <c r="K183" s="78"/>
      <c r="L183" s="78"/>
      <c r="M183" s="54"/>
      <c r="N183" s="54"/>
      <c r="O183" s="55"/>
      <c r="P183" s="56"/>
      <c r="Q183" s="56"/>
      <c r="R183" s="56"/>
    </row>
    <row r="184" spans="1:18" s="50" customFormat="1" ht="19.5" x14ac:dyDescent="0.25">
      <c r="A184" s="51" t="s">
        <v>61</v>
      </c>
      <c r="B184" s="52" t="s">
        <v>251</v>
      </c>
      <c r="C184" s="53"/>
      <c r="D184" s="51" t="s">
        <v>41</v>
      </c>
      <c r="E184" s="51" t="s">
        <v>103</v>
      </c>
      <c r="F184" s="86" t="s">
        <v>252</v>
      </c>
      <c r="G184" s="53">
        <v>3</v>
      </c>
      <c r="H184" s="53"/>
      <c r="I184" s="77">
        <v>35</v>
      </c>
      <c r="J184" s="78"/>
      <c r="K184" s="78">
        <v>32</v>
      </c>
      <c r="L184" s="78"/>
      <c r="M184" s="54">
        <f t="shared" ref="M184:N186" si="14">(G184/I184)*100</f>
        <v>8.5714285714285712</v>
      </c>
      <c r="N184" s="54" t="e">
        <f t="shared" si="14"/>
        <v>#DIV/0!</v>
      </c>
      <c r="O184" s="55"/>
      <c r="P184" s="56"/>
      <c r="Q184" s="56"/>
      <c r="R184" s="56"/>
    </row>
    <row r="185" spans="1:18" s="50" customFormat="1" ht="19.5" x14ac:dyDescent="0.25">
      <c r="A185" s="51" t="s">
        <v>74</v>
      </c>
      <c r="B185" s="52" t="s">
        <v>253</v>
      </c>
      <c r="C185" s="53"/>
      <c r="D185" s="51" t="s">
        <v>41</v>
      </c>
      <c r="E185" s="51" t="s">
        <v>103</v>
      </c>
      <c r="F185" s="86" t="s">
        <v>252</v>
      </c>
      <c r="G185" s="53">
        <v>3</v>
      </c>
      <c r="H185" s="53"/>
      <c r="I185" s="77">
        <v>35</v>
      </c>
      <c r="J185" s="78"/>
      <c r="K185" s="78">
        <v>32</v>
      </c>
      <c r="L185" s="78"/>
      <c r="M185" s="54">
        <f t="shared" si="14"/>
        <v>8.5714285714285712</v>
      </c>
      <c r="N185" s="54" t="e">
        <f t="shared" si="14"/>
        <v>#DIV/0!</v>
      </c>
      <c r="O185" s="55"/>
      <c r="P185" s="56"/>
      <c r="Q185" s="56"/>
      <c r="R185" s="56"/>
    </row>
    <row r="186" spans="1:18" s="50" customFormat="1" ht="19.5" x14ac:dyDescent="0.25">
      <c r="A186" s="51" t="s">
        <v>155</v>
      </c>
      <c r="B186" s="52" t="s">
        <v>254</v>
      </c>
      <c r="C186" s="53" t="s">
        <v>41</v>
      </c>
      <c r="D186" s="51" t="s">
        <v>41</v>
      </c>
      <c r="E186" s="51" t="s">
        <v>103</v>
      </c>
      <c r="F186" s="86" t="s">
        <v>252</v>
      </c>
      <c r="G186" s="53">
        <v>3</v>
      </c>
      <c r="H186" s="53"/>
      <c r="I186" s="77">
        <v>35</v>
      </c>
      <c r="J186" s="78"/>
      <c r="K186" s="78">
        <v>32</v>
      </c>
      <c r="L186" s="78"/>
      <c r="M186" s="54">
        <f t="shared" si="14"/>
        <v>8.5714285714285712</v>
      </c>
      <c r="N186" s="54" t="e">
        <f t="shared" si="14"/>
        <v>#DIV/0!</v>
      </c>
      <c r="O186" s="55"/>
      <c r="P186" s="56"/>
      <c r="Q186" s="56"/>
      <c r="R186" s="56"/>
    </row>
    <row r="187" spans="1:18" s="50" customFormat="1" ht="19.5" customHeight="1" x14ac:dyDescent="0.25">
      <c r="A187" s="43" t="s">
        <v>105</v>
      </c>
      <c r="B187" s="106" t="s">
        <v>255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93"/>
      <c r="N187" s="93"/>
      <c r="O187" s="93"/>
      <c r="P187" s="93"/>
      <c r="Q187" s="93"/>
      <c r="R187" s="94"/>
    </row>
    <row r="188" spans="1:18" s="50" customFormat="1" ht="19.5" x14ac:dyDescent="0.25">
      <c r="A188" s="51">
        <v>1</v>
      </c>
      <c r="B188" s="52" t="s">
        <v>256</v>
      </c>
      <c r="C188" s="53"/>
      <c r="D188" s="51"/>
      <c r="E188" s="51"/>
      <c r="F188" s="86"/>
      <c r="G188" s="53"/>
      <c r="H188" s="53"/>
      <c r="I188" s="77"/>
      <c r="J188" s="95"/>
      <c r="K188" s="95"/>
      <c r="L188" s="95"/>
      <c r="M188" s="54"/>
      <c r="N188" s="54"/>
      <c r="O188" s="55"/>
      <c r="P188" s="56"/>
      <c r="Q188" s="56"/>
      <c r="R188" s="56"/>
    </row>
    <row r="189" spans="1:18" s="50" customFormat="1" ht="19.5" x14ac:dyDescent="0.25">
      <c r="A189" s="51" t="s">
        <v>61</v>
      </c>
      <c r="B189" s="52" t="s">
        <v>257</v>
      </c>
      <c r="C189" s="53" t="s">
        <v>41</v>
      </c>
      <c r="D189" s="51" t="s">
        <v>41</v>
      </c>
      <c r="E189" s="51" t="s">
        <v>258</v>
      </c>
      <c r="F189" s="86" t="s">
        <v>259</v>
      </c>
      <c r="G189" s="53">
        <v>6</v>
      </c>
      <c r="H189" s="53"/>
      <c r="I189" s="77">
        <v>6</v>
      </c>
      <c r="J189" s="95"/>
      <c r="K189" s="95">
        <v>0</v>
      </c>
      <c r="L189" s="95"/>
      <c r="M189" s="54">
        <f>(G189/I189)*100</f>
        <v>100</v>
      </c>
      <c r="N189" s="54" t="e">
        <f>(H189/J189)*100</f>
        <v>#DIV/0!</v>
      </c>
      <c r="O189" s="55"/>
      <c r="P189" s="56"/>
      <c r="Q189" s="56"/>
      <c r="R189" s="56"/>
    </row>
    <row r="190" spans="1:18" s="50" customFormat="1" ht="19.5" x14ac:dyDescent="0.25">
      <c r="A190" s="51" t="s">
        <v>74</v>
      </c>
      <c r="B190" s="52" t="s">
        <v>260</v>
      </c>
      <c r="C190" s="53" t="s">
        <v>41</v>
      </c>
      <c r="D190" s="51" t="s">
        <v>41</v>
      </c>
      <c r="E190" s="51" t="s">
        <v>42</v>
      </c>
      <c r="F190" s="86" t="s">
        <v>261</v>
      </c>
      <c r="G190" s="53">
        <v>0</v>
      </c>
      <c r="H190" s="53"/>
      <c r="I190" s="77">
        <v>0</v>
      </c>
      <c r="J190" s="95"/>
      <c r="K190" s="95">
        <v>0</v>
      </c>
      <c r="L190" s="95"/>
      <c r="M190" s="54" t="e">
        <f>(G190/I190)*100</f>
        <v>#DIV/0!</v>
      </c>
      <c r="N190" s="54" t="e">
        <f>(H190/J190)*100</f>
        <v>#DIV/0!</v>
      </c>
      <c r="O190" s="55"/>
      <c r="P190" s="56"/>
      <c r="Q190" s="56"/>
      <c r="R190" s="56"/>
    </row>
    <row r="191" spans="1:18" s="50" customFormat="1" ht="19.5" x14ac:dyDescent="0.25">
      <c r="A191" s="51">
        <v>2</v>
      </c>
      <c r="B191" s="52" t="s">
        <v>262</v>
      </c>
      <c r="C191" s="53"/>
      <c r="D191" s="51"/>
      <c r="E191" s="51"/>
      <c r="F191" s="86"/>
      <c r="G191" s="53"/>
      <c r="H191" s="53"/>
      <c r="I191" s="77"/>
      <c r="J191" s="95"/>
      <c r="K191" s="95"/>
      <c r="L191" s="95"/>
      <c r="M191" s="54"/>
      <c r="N191" s="54"/>
      <c r="O191" s="55"/>
      <c r="P191" s="56"/>
      <c r="Q191" s="56"/>
      <c r="R191" s="56"/>
    </row>
    <row r="192" spans="1:18" s="50" customFormat="1" ht="19.5" x14ac:dyDescent="0.25">
      <c r="A192" s="51" t="s">
        <v>80</v>
      </c>
      <c r="B192" s="52" t="s">
        <v>263</v>
      </c>
      <c r="C192" s="53" t="s">
        <v>41</v>
      </c>
      <c r="D192" s="51" t="s">
        <v>41</v>
      </c>
      <c r="E192" s="51" t="s">
        <v>258</v>
      </c>
      <c r="F192" s="86" t="s">
        <v>259</v>
      </c>
      <c r="G192" s="53">
        <v>6</v>
      </c>
      <c r="H192" s="53"/>
      <c r="I192" s="77">
        <v>6</v>
      </c>
      <c r="J192" s="95"/>
      <c r="K192" s="95">
        <v>0</v>
      </c>
      <c r="L192" s="95"/>
      <c r="M192" s="54">
        <f>(G192/I192)*100</f>
        <v>100</v>
      </c>
      <c r="N192" s="54" t="e">
        <f>(H192/J192)*100</f>
        <v>#DIV/0!</v>
      </c>
      <c r="O192" s="55"/>
      <c r="P192" s="56"/>
      <c r="Q192" s="56"/>
      <c r="R192" s="56"/>
    </row>
    <row r="193" spans="1:18" s="50" customFormat="1" ht="19.5" x14ac:dyDescent="0.25">
      <c r="A193" s="51" t="s">
        <v>82</v>
      </c>
      <c r="B193" s="52" t="s">
        <v>264</v>
      </c>
      <c r="C193" s="53" t="s">
        <v>41</v>
      </c>
      <c r="D193" s="51" t="s">
        <v>41</v>
      </c>
      <c r="E193" s="51" t="s">
        <v>42</v>
      </c>
      <c r="F193" s="86" t="s">
        <v>261</v>
      </c>
      <c r="G193" s="53">
        <v>2</v>
      </c>
      <c r="H193" s="53"/>
      <c r="I193" s="77">
        <v>2</v>
      </c>
      <c r="J193" s="95"/>
      <c r="K193" s="95">
        <v>0</v>
      </c>
      <c r="L193" s="95"/>
      <c r="M193" s="54">
        <f>(G193/I193)*100</f>
        <v>100</v>
      </c>
      <c r="N193" s="54" t="e">
        <f>(H193/J193)*100</f>
        <v>#DIV/0!</v>
      </c>
      <c r="O193" s="55"/>
      <c r="P193" s="56"/>
      <c r="Q193" s="56"/>
      <c r="R193" s="56"/>
    </row>
    <row r="194" spans="1:18" s="50" customFormat="1" ht="19.5" x14ac:dyDescent="0.25">
      <c r="A194" s="51">
        <v>3</v>
      </c>
      <c r="B194" s="52" t="s">
        <v>265</v>
      </c>
      <c r="C194" s="53"/>
      <c r="D194" s="51"/>
      <c r="E194" s="51"/>
      <c r="F194" s="86"/>
      <c r="G194" s="53">
        <v>6</v>
      </c>
      <c r="H194" s="53"/>
      <c r="I194" s="77">
        <v>6</v>
      </c>
      <c r="J194" s="95"/>
      <c r="K194" s="95">
        <v>0</v>
      </c>
      <c r="L194" s="95"/>
      <c r="M194" s="54"/>
      <c r="N194" s="54"/>
      <c r="O194" s="55"/>
      <c r="P194" s="56"/>
      <c r="Q194" s="56"/>
      <c r="R194" s="56"/>
    </row>
    <row r="195" spans="1:18" s="50" customFormat="1" ht="19.5" x14ac:dyDescent="0.25">
      <c r="A195" s="51" t="s">
        <v>92</v>
      </c>
      <c r="B195" s="52" t="s">
        <v>266</v>
      </c>
      <c r="C195" s="53"/>
      <c r="D195" s="51" t="s">
        <v>41</v>
      </c>
      <c r="E195" s="51" t="s">
        <v>258</v>
      </c>
      <c r="F195" s="86" t="s">
        <v>259</v>
      </c>
      <c r="G195" s="53">
        <v>0</v>
      </c>
      <c r="H195" s="53"/>
      <c r="I195" s="77">
        <v>0</v>
      </c>
      <c r="J195" s="95"/>
      <c r="K195" s="95">
        <v>0</v>
      </c>
      <c r="L195" s="95"/>
      <c r="M195" s="54" t="e">
        <f>(G195/I195)*100</f>
        <v>#DIV/0!</v>
      </c>
      <c r="N195" s="54" t="e">
        <f>(H195/J195)*100</f>
        <v>#DIV/0!</v>
      </c>
      <c r="O195" s="55"/>
      <c r="P195" s="56"/>
      <c r="Q195" s="56"/>
      <c r="R195" s="56"/>
    </row>
    <row r="196" spans="1:18" s="50" customFormat="1" ht="19.5" x14ac:dyDescent="0.25">
      <c r="A196" s="51" t="s">
        <v>160</v>
      </c>
      <c r="B196" s="52" t="s">
        <v>267</v>
      </c>
      <c r="C196" s="53" t="s">
        <v>41</v>
      </c>
      <c r="D196" s="51" t="s">
        <v>41</v>
      </c>
      <c r="E196" s="51" t="s">
        <v>42</v>
      </c>
      <c r="F196" s="86" t="s">
        <v>261</v>
      </c>
      <c r="G196" s="53">
        <v>2</v>
      </c>
      <c r="H196" s="53"/>
      <c r="I196" s="77">
        <v>2</v>
      </c>
      <c r="J196" s="95"/>
      <c r="K196" s="95">
        <v>0</v>
      </c>
      <c r="L196" s="95"/>
      <c r="M196" s="54">
        <f>(G196/I196)*100</f>
        <v>100</v>
      </c>
      <c r="N196" s="54" t="e">
        <f>(H196/J196)*100</f>
        <v>#DIV/0!</v>
      </c>
      <c r="O196" s="55"/>
      <c r="P196" s="56"/>
      <c r="Q196" s="56"/>
      <c r="R196" s="56"/>
    </row>
    <row r="197" spans="1:18" s="50" customFormat="1" ht="19.5" x14ac:dyDescent="0.25">
      <c r="A197" s="51">
        <v>4</v>
      </c>
      <c r="B197" s="52" t="s">
        <v>268</v>
      </c>
      <c r="C197" s="53"/>
      <c r="D197" s="51"/>
      <c r="E197" s="51"/>
      <c r="F197" s="86"/>
      <c r="G197" s="53"/>
      <c r="H197" s="53"/>
      <c r="I197" s="77"/>
      <c r="J197" s="95"/>
      <c r="K197" s="95"/>
      <c r="L197" s="95"/>
      <c r="M197" s="54"/>
      <c r="N197" s="54"/>
      <c r="O197" s="55"/>
      <c r="P197" s="56"/>
      <c r="Q197" s="56"/>
      <c r="R197" s="56"/>
    </row>
    <row r="198" spans="1:18" s="50" customFormat="1" ht="19.5" x14ac:dyDescent="0.25">
      <c r="A198" s="51" t="s">
        <v>141</v>
      </c>
      <c r="B198" s="52" t="s">
        <v>269</v>
      </c>
      <c r="C198" s="53" t="s">
        <v>41</v>
      </c>
      <c r="D198" s="51" t="s">
        <v>41</v>
      </c>
      <c r="E198" s="51" t="s">
        <v>258</v>
      </c>
      <c r="F198" s="86" t="s">
        <v>270</v>
      </c>
      <c r="G198" s="53">
        <v>250</v>
      </c>
      <c r="H198" s="53"/>
      <c r="I198" s="77">
        <v>250</v>
      </c>
      <c r="J198" s="95"/>
      <c r="K198" s="95">
        <v>0</v>
      </c>
      <c r="L198" s="95"/>
      <c r="M198" s="54">
        <f>(G198/I198)*100</f>
        <v>100</v>
      </c>
      <c r="N198" s="54" t="e">
        <f>(H198/J198)*100</f>
        <v>#DIV/0!</v>
      </c>
      <c r="O198" s="55"/>
      <c r="P198" s="56"/>
      <c r="Q198" s="56"/>
      <c r="R198" s="56"/>
    </row>
    <row r="199" spans="1:18" s="50" customFormat="1" ht="19.5" x14ac:dyDescent="0.25">
      <c r="A199" s="51" t="s">
        <v>271</v>
      </c>
      <c r="B199" s="52" t="s">
        <v>272</v>
      </c>
      <c r="C199" s="53" t="s">
        <v>41</v>
      </c>
      <c r="D199" s="51" t="s">
        <v>41</v>
      </c>
      <c r="E199" s="51" t="s">
        <v>42</v>
      </c>
      <c r="F199" s="86" t="s">
        <v>273</v>
      </c>
      <c r="G199" s="53">
        <v>2</v>
      </c>
      <c r="H199" s="53"/>
      <c r="I199" s="77">
        <v>2</v>
      </c>
      <c r="J199" s="95"/>
      <c r="K199" s="95">
        <v>0</v>
      </c>
      <c r="L199" s="95"/>
      <c r="M199" s="54">
        <f>(G199/I199)*100</f>
        <v>100</v>
      </c>
      <c r="N199" s="54" t="e">
        <f>(H199/J199)*100</f>
        <v>#DIV/0!</v>
      </c>
      <c r="O199" s="55"/>
      <c r="P199" s="56"/>
      <c r="Q199" s="56"/>
      <c r="R199" s="56"/>
    </row>
    <row r="200" spans="1:18" s="50" customFormat="1" ht="19.5" x14ac:dyDescent="0.25">
      <c r="A200" s="51">
        <v>5</v>
      </c>
      <c r="B200" s="52" t="s">
        <v>274</v>
      </c>
      <c r="C200" s="53"/>
      <c r="D200" s="51"/>
      <c r="E200" s="51"/>
      <c r="F200" s="86"/>
      <c r="G200" s="53"/>
      <c r="H200" s="53"/>
      <c r="I200" s="77"/>
      <c r="J200" s="95"/>
      <c r="K200" s="95"/>
      <c r="L200" s="95"/>
      <c r="M200" s="54"/>
      <c r="N200" s="54"/>
      <c r="O200" s="55"/>
      <c r="P200" s="56"/>
      <c r="Q200" s="56"/>
      <c r="R200" s="56"/>
    </row>
    <row r="201" spans="1:18" s="50" customFormat="1" ht="19.5" x14ac:dyDescent="0.25">
      <c r="A201" s="51" t="s">
        <v>275</v>
      </c>
      <c r="B201" s="52" t="s">
        <v>276</v>
      </c>
      <c r="C201" s="53"/>
      <c r="D201" s="51" t="s">
        <v>41</v>
      </c>
      <c r="E201" s="51" t="s">
        <v>42</v>
      </c>
      <c r="F201" s="86" t="s">
        <v>277</v>
      </c>
      <c r="G201" s="53">
        <v>0</v>
      </c>
      <c r="H201" s="53"/>
      <c r="I201" s="77">
        <v>0</v>
      </c>
      <c r="J201" s="95"/>
      <c r="K201" s="95">
        <v>0</v>
      </c>
      <c r="L201" s="95"/>
      <c r="M201" s="54" t="e">
        <f>(G201/I201)*100</f>
        <v>#DIV/0!</v>
      </c>
      <c r="N201" s="54" t="e">
        <f>(H201/J201)*100</f>
        <v>#DIV/0!</v>
      </c>
      <c r="O201" s="55"/>
      <c r="P201" s="56"/>
      <c r="Q201" s="56"/>
      <c r="R201" s="56"/>
    </row>
    <row r="202" spans="1:18" s="50" customFormat="1" ht="19.5" x14ac:dyDescent="0.25">
      <c r="A202" s="51" t="s">
        <v>278</v>
      </c>
      <c r="B202" s="52" t="s">
        <v>279</v>
      </c>
      <c r="C202" s="53" t="s">
        <v>41</v>
      </c>
      <c r="D202" s="51"/>
      <c r="E202" s="51" t="s">
        <v>42</v>
      </c>
      <c r="F202" s="86" t="s">
        <v>246</v>
      </c>
      <c r="G202" s="53">
        <v>0</v>
      </c>
      <c r="H202" s="53"/>
      <c r="I202" s="77">
        <v>0</v>
      </c>
      <c r="J202" s="95"/>
      <c r="K202" s="95">
        <v>0</v>
      </c>
      <c r="L202" s="95"/>
      <c r="M202" s="54" t="e">
        <f>(G202/I202)*100</f>
        <v>#DIV/0!</v>
      </c>
      <c r="N202" s="54" t="e">
        <f>(H202/J202)*100</f>
        <v>#DIV/0!</v>
      </c>
      <c r="O202" s="55"/>
      <c r="P202" s="56"/>
      <c r="Q202" s="56"/>
      <c r="R202" s="56"/>
    </row>
    <row r="203" spans="1:18" s="50" customFormat="1" ht="19.5" x14ac:dyDescent="0.25">
      <c r="A203" s="51">
        <v>6</v>
      </c>
      <c r="B203" s="52" t="s">
        <v>280</v>
      </c>
      <c r="C203" s="53"/>
      <c r="D203" s="51"/>
      <c r="E203" s="51"/>
      <c r="F203" s="86"/>
      <c r="G203" s="53"/>
      <c r="H203" s="53"/>
      <c r="I203" s="77"/>
      <c r="J203" s="95"/>
      <c r="K203" s="95"/>
      <c r="L203" s="95"/>
      <c r="M203" s="54"/>
      <c r="N203" s="54"/>
      <c r="O203" s="55"/>
      <c r="P203" s="56"/>
      <c r="Q203" s="56"/>
      <c r="R203" s="56"/>
    </row>
    <row r="204" spans="1:18" s="50" customFormat="1" ht="19.5" x14ac:dyDescent="0.25">
      <c r="A204" s="51" t="s">
        <v>123</v>
      </c>
      <c r="B204" s="52" t="s">
        <v>281</v>
      </c>
      <c r="C204" s="53" t="s">
        <v>41</v>
      </c>
      <c r="D204" s="51" t="s">
        <v>41</v>
      </c>
      <c r="E204" s="51" t="s">
        <v>103</v>
      </c>
      <c r="F204" s="86" t="s">
        <v>282</v>
      </c>
      <c r="G204" s="53">
        <v>0</v>
      </c>
      <c r="H204" s="53"/>
      <c r="I204" s="77">
        <v>0</v>
      </c>
      <c r="J204" s="95"/>
      <c r="K204" s="95">
        <v>0</v>
      </c>
      <c r="L204" s="95"/>
      <c r="M204" s="54" t="e">
        <f>(G204/I204)*100</f>
        <v>#DIV/0!</v>
      </c>
      <c r="N204" s="54" t="e">
        <f>(H204/J204)*100</f>
        <v>#DIV/0!</v>
      </c>
      <c r="O204" s="55"/>
      <c r="P204" s="56"/>
      <c r="Q204" s="56"/>
      <c r="R204" s="56"/>
    </row>
    <row r="205" spans="1:18" s="50" customFormat="1" ht="19.5" x14ac:dyDescent="0.25">
      <c r="A205" s="51" t="s">
        <v>124</v>
      </c>
      <c r="B205" s="52" t="s">
        <v>283</v>
      </c>
      <c r="C205" s="53" t="s">
        <v>41</v>
      </c>
      <c r="D205" s="51" t="s">
        <v>41</v>
      </c>
      <c r="E205" s="51" t="s">
        <v>89</v>
      </c>
      <c r="F205" s="86"/>
      <c r="G205" s="53">
        <v>12</v>
      </c>
      <c r="H205" s="53"/>
      <c r="I205" s="77">
        <v>12</v>
      </c>
      <c r="J205" s="95"/>
      <c r="K205" s="95">
        <v>0</v>
      </c>
      <c r="L205" s="95"/>
      <c r="M205" s="54">
        <f>(G205/I205)*100</f>
        <v>100</v>
      </c>
      <c r="N205" s="54" t="e">
        <f>(H205/J205)*100</f>
        <v>#DIV/0!</v>
      </c>
      <c r="O205" s="55"/>
      <c r="P205" s="56"/>
      <c r="Q205" s="56"/>
      <c r="R205" s="56"/>
    </row>
    <row r="206" spans="1:18" s="50" customFormat="1" ht="19.5" x14ac:dyDescent="0.25">
      <c r="A206" s="51">
        <v>7</v>
      </c>
      <c r="B206" s="52" t="s">
        <v>284</v>
      </c>
      <c r="C206" s="53"/>
      <c r="D206" s="51"/>
      <c r="E206" s="51"/>
      <c r="F206" s="86"/>
      <c r="G206" s="53"/>
      <c r="H206" s="53"/>
      <c r="I206" s="77"/>
      <c r="J206" s="95"/>
      <c r="K206" s="95"/>
      <c r="L206" s="95"/>
      <c r="M206" s="54"/>
      <c r="N206" s="54"/>
      <c r="O206" s="55"/>
      <c r="P206" s="56"/>
      <c r="Q206" s="56"/>
      <c r="R206" s="56"/>
    </row>
    <row r="207" spans="1:18" s="50" customFormat="1" ht="19.5" x14ac:dyDescent="0.25">
      <c r="A207" s="51" t="s">
        <v>285</v>
      </c>
      <c r="B207" s="52" t="s">
        <v>286</v>
      </c>
      <c r="C207" s="53"/>
      <c r="D207" s="51" t="s">
        <v>41</v>
      </c>
      <c r="E207" s="51" t="s">
        <v>103</v>
      </c>
      <c r="F207" s="86" t="s">
        <v>287</v>
      </c>
      <c r="G207" s="53">
        <v>0</v>
      </c>
      <c r="H207" s="53"/>
      <c r="I207" s="77">
        <v>0</v>
      </c>
      <c r="J207" s="95"/>
      <c r="K207" s="95">
        <v>0</v>
      </c>
      <c r="L207" s="95"/>
      <c r="M207" s="54" t="e">
        <f t="shared" ref="M207:N209" si="15">(G207/I207)*100</f>
        <v>#DIV/0!</v>
      </c>
      <c r="N207" s="54" t="e">
        <f t="shared" si="15"/>
        <v>#DIV/0!</v>
      </c>
      <c r="O207" s="55"/>
      <c r="P207" s="56"/>
      <c r="Q207" s="56"/>
      <c r="R207" s="56"/>
    </row>
    <row r="208" spans="1:18" s="50" customFormat="1" ht="19.5" x14ac:dyDescent="0.25">
      <c r="A208" s="51" t="s">
        <v>288</v>
      </c>
      <c r="B208" s="52" t="s">
        <v>289</v>
      </c>
      <c r="C208" s="53" t="s">
        <v>41</v>
      </c>
      <c r="D208" s="51" t="s">
        <v>41</v>
      </c>
      <c r="E208" s="51" t="s">
        <v>103</v>
      </c>
      <c r="F208" s="86" t="s">
        <v>242</v>
      </c>
      <c r="G208" s="53">
        <v>0</v>
      </c>
      <c r="H208" s="53"/>
      <c r="I208" s="77">
        <v>0</v>
      </c>
      <c r="J208" s="95"/>
      <c r="K208" s="95">
        <v>0</v>
      </c>
      <c r="L208" s="95"/>
      <c r="M208" s="54" t="e">
        <f t="shared" si="15"/>
        <v>#DIV/0!</v>
      </c>
      <c r="N208" s="54" t="e">
        <f t="shared" si="15"/>
        <v>#DIV/0!</v>
      </c>
      <c r="O208" s="55"/>
      <c r="P208" s="56"/>
      <c r="Q208" s="56"/>
      <c r="R208" s="56"/>
    </row>
    <row r="209" spans="1:18" s="50" customFormat="1" ht="19.5" x14ac:dyDescent="0.25">
      <c r="A209" s="51" t="s">
        <v>290</v>
      </c>
      <c r="B209" s="52" t="s">
        <v>291</v>
      </c>
      <c r="C209" s="53" t="s">
        <v>41</v>
      </c>
      <c r="D209" s="51" t="s">
        <v>41</v>
      </c>
      <c r="E209" s="51" t="s">
        <v>103</v>
      </c>
      <c r="F209" s="86" t="s">
        <v>292</v>
      </c>
      <c r="G209" s="53">
        <v>0</v>
      </c>
      <c r="H209" s="53"/>
      <c r="I209" s="77">
        <v>0</v>
      </c>
      <c r="J209" s="95"/>
      <c r="K209" s="95">
        <v>0</v>
      </c>
      <c r="L209" s="95"/>
      <c r="M209" s="54" t="e">
        <f t="shared" si="15"/>
        <v>#DIV/0!</v>
      </c>
      <c r="N209" s="54" t="e">
        <f t="shared" si="15"/>
        <v>#DIV/0!</v>
      </c>
      <c r="O209" s="55"/>
      <c r="P209" s="56"/>
      <c r="Q209" s="56"/>
      <c r="R209" s="56"/>
    </row>
    <row r="210" spans="1:18" s="50" customFormat="1" ht="19.5" x14ac:dyDescent="0.25">
      <c r="A210" s="51">
        <v>8</v>
      </c>
      <c r="B210" s="52" t="s">
        <v>293</v>
      </c>
      <c r="C210" s="53"/>
      <c r="D210" s="51"/>
      <c r="E210" s="51"/>
      <c r="F210" s="86"/>
      <c r="G210" s="53"/>
      <c r="H210" s="53"/>
      <c r="I210" s="77"/>
      <c r="J210" s="95"/>
      <c r="K210" s="95"/>
      <c r="L210" s="95"/>
      <c r="M210" s="54"/>
      <c r="N210" s="54"/>
      <c r="O210" s="55"/>
      <c r="P210" s="56"/>
      <c r="Q210" s="56"/>
      <c r="R210" s="56"/>
    </row>
    <row r="211" spans="1:18" s="50" customFormat="1" ht="19.5" x14ac:dyDescent="0.25">
      <c r="A211" s="51" t="s">
        <v>294</v>
      </c>
      <c r="B211" s="52" t="s">
        <v>283</v>
      </c>
      <c r="C211" s="53" t="s">
        <v>41</v>
      </c>
      <c r="D211" s="51" t="s">
        <v>41</v>
      </c>
      <c r="E211" s="51" t="s">
        <v>89</v>
      </c>
      <c r="F211" s="86"/>
      <c r="G211" s="53">
        <v>0</v>
      </c>
      <c r="H211" s="53"/>
      <c r="I211" s="77">
        <v>0</v>
      </c>
      <c r="J211" s="95"/>
      <c r="K211" s="95">
        <v>0</v>
      </c>
      <c r="L211" s="95"/>
      <c r="M211" s="54" t="e">
        <f t="shared" ref="M211:N213" si="16">(G211/I211)*100</f>
        <v>#DIV/0!</v>
      </c>
      <c r="N211" s="54" t="e">
        <f t="shared" si="16"/>
        <v>#DIV/0!</v>
      </c>
      <c r="O211" s="55"/>
      <c r="P211" s="56"/>
      <c r="Q211" s="56"/>
      <c r="R211" s="56"/>
    </row>
    <row r="212" spans="1:18" s="50" customFormat="1" ht="19.5" x14ac:dyDescent="0.25">
      <c r="A212" s="51" t="s">
        <v>295</v>
      </c>
      <c r="B212" s="52" t="s">
        <v>115</v>
      </c>
      <c r="C212" s="53"/>
      <c r="D212" s="51" t="s">
        <v>41</v>
      </c>
      <c r="E212" s="51" t="s">
        <v>42</v>
      </c>
      <c r="F212" s="86"/>
      <c r="G212" s="53">
        <v>0</v>
      </c>
      <c r="H212" s="53"/>
      <c r="I212" s="77">
        <v>0</v>
      </c>
      <c r="J212" s="95"/>
      <c r="K212" s="95">
        <v>0</v>
      </c>
      <c r="L212" s="95"/>
      <c r="M212" s="54" t="e">
        <f t="shared" si="16"/>
        <v>#DIV/0!</v>
      </c>
      <c r="N212" s="54" t="e">
        <f t="shared" si="16"/>
        <v>#DIV/0!</v>
      </c>
      <c r="O212" s="55"/>
      <c r="P212" s="56"/>
      <c r="Q212" s="56"/>
      <c r="R212" s="56"/>
    </row>
    <row r="213" spans="1:18" s="50" customFormat="1" ht="19.5" x14ac:dyDescent="0.25">
      <c r="A213" s="51">
        <v>9</v>
      </c>
      <c r="B213" s="52" t="s">
        <v>296</v>
      </c>
      <c r="C213" s="53"/>
      <c r="D213" s="51" t="s">
        <v>41</v>
      </c>
      <c r="E213" s="51" t="s">
        <v>42</v>
      </c>
      <c r="F213" s="86" t="s">
        <v>48</v>
      </c>
      <c r="G213" s="53">
        <v>0</v>
      </c>
      <c r="H213" s="53"/>
      <c r="I213" s="77">
        <v>0</v>
      </c>
      <c r="J213" s="95"/>
      <c r="K213" s="95">
        <v>0</v>
      </c>
      <c r="L213" s="95"/>
      <c r="M213" s="54" t="e">
        <f t="shared" si="16"/>
        <v>#DIV/0!</v>
      </c>
      <c r="N213" s="54" t="e">
        <f t="shared" si="16"/>
        <v>#DIV/0!</v>
      </c>
      <c r="O213" s="55"/>
      <c r="P213" s="56"/>
      <c r="Q213" s="56"/>
      <c r="R213" s="56"/>
    </row>
    <row r="214" spans="1:18" s="62" customFormat="1" ht="24.75" customHeight="1" x14ac:dyDescent="0.25">
      <c r="A214" s="102" t="s">
        <v>297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4"/>
    </row>
    <row r="215" spans="1:18" s="50" customFormat="1" ht="19.5" customHeight="1" x14ac:dyDescent="0.25">
      <c r="A215" s="43" t="s">
        <v>38</v>
      </c>
      <c r="B215" s="96" t="s">
        <v>298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4"/>
    </row>
    <row r="216" spans="1:18" s="50" customFormat="1" ht="19.5" x14ac:dyDescent="0.25">
      <c r="A216" s="51">
        <v>1</v>
      </c>
      <c r="B216" s="75" t="s">
        <v>113</v>
      </c>
      <c r="C216" s="53" t="s">
        <v>41</v>
      </c>
      <c r="D216" s="51"/>
      <c r="E216" s="51" t="s">
        <v>42</v>
      </c>
      <c r="F216" s="86" t="s">
        <v>166</v>
      </c>
      <c r="G216" s="53"/>
      <c r="H216" s="53"/>
      <c r="I216" s="77"/>
      <c r="J216" s="78"/>
      <c r="K216" s="78"/>
      <c r="L216" s="78"/>
      <c r="M216" s="54" t="e">
        <f>(G216/I216)*100</f>
        <v>#DIV/0!</v>
      </c>
      <c r="N216" s="54" t="e">
        <f>(H216/J216)*100</f>
        <v>#DIV/0!</v>
      </c>
      <c r="O216" s="55"/>
      <c r="P216" s="56"/>
      <c r="Q216" s="56"/>
      <c r="R216" s="56"/>
    </row>
    <row r="217" spans="1:18" s="62" customFormat="1" ht="24.75" customHeight="1" x14ac:dyDescent="0.25">
      <c r="A217" s="102" t="s">
        <v>299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4"/>
    </row>
    <row r="218" spans="1:18" s="50" customFormat="1" ht="19.5" customHeight="1" x14ac:dyDescent="0.25">
      <c r="A218" s="43" t="s">
        <v>38</v>
      </c>
      <c r="B218" s="96" t="s">
        <v>300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4"/>
    </row>
    <row r="219" spans="1:18" s="50" customFormat="1" ht="19.5" x14ac:dyDescent="0.25">
      <c r="A219" s="51">
        <v>1</v>
      </c>
      <c r="B219" s="52" t="s">
        <v>301</v>
      </c>
      <c r="C219" s="53" t="s">
        <v>41</v>
      </c>
      <c r="D219" s="51" t="s">
        <v>41</v>
      </c>
      <c r="E219" s="51" t="s">
        <v>42</v>
      </c>
      <c r="F219" s="86" t="s">
        <v>302</v>
      </c>
      <c r="G219" s="53">
        <v>29</v>
      </c>
      <c r="H219" s="53"/>
      <c r="I219" s="77">
        <v>29</v>
      </c>
      <c r="J219" s="78"/>
      <c r="K219" s="78">
        <v>0</v>
      </c>
      <c r="L219" s="78"/>
      <c r="M219" s="54">
        <f>(G219/I219)*100</f>
        <v>100</v>
      </c>
      <c r="N219" s="54" t="e">
        <f>(H219/J219)*100</f>
        <v>#DIV/0!</v>
      </c>
      <c r="O219" s="55"/>
      <c r="P219" s="56"/>
      <c r="Q219" s="56"/>
      <c r="R219" s="56"/>
    </row>
    <row r="220" spans="1:18" s="50" customFormat="1" ht="19.5" x14ac:dyDescent="0.25">
      <c r="A220" s="51">
        <v>2</v>
      </c>
      <c r="B220" s="52" t="s">
        <v>303</v>
      </c>
      <c r="C220" s="53" t="s">
        <v>41</v>
      </c>
      <c r="D220" s="51" t="s">
        <v>41</v>
      </c>
      <c r="E220" s="51" t="s">
        <v>57</v>
      </c>
      <c r="F220" s="86" t="s">
        <v>304</v>
      </c>
      <c r="G220" s="53">
        <v>35</v>
      </c>
      <c r="H220" s="53"/>
      <c r="I220" s="77">
        <v>35</v>
      </c>
      <c r="J220" s="78"/>
      <c r="K220" s="78">
        <v>0</v>
      </c>
      <c r="L220" s="78"/>
      <c r="M220" s="54">
        <f t="shared" ref="M220:N226" si="17">(G220/I220)*100</f>
        <v>100</v>
      </c>
      <c r="N220" s="54" t="e">
        <f t="shared" si="17"/>
        <v>#DIV/0!</v>
      </c>
      <c r="O220" s="55"/>
      <c r="P220" s="56"/>
      <c r="Q220" s="56"/>
      <c r="R220" s="56"/>
    </row>
    <row r="221" spans="1:18" s="50" customFormat="1" ht="19.5" x14ac:dyDescent="0.25">
      <c r="A221" s="51">
        <v>3</v>
      </c>
      <c r="B221" s="52" t="s">
        <v>305</v>
      </c>
      <c r="C221" s="53" t="s">
        <v>41</v>
      </c>
      <c r="D221" s="51" t="s">
        <v>41</v>
      </c>
      <c r="E221" s="51" t="s">
        <v>306</v>
      </c>
      <c r="F221" s="86" t="s">
        <v>252</v>
      </c>
      <c r="G221" s="53">
        <v>52</v>
      </c>
      <c r="H221" s="53"/>
      <c r="I221" s="77">
        <v>52</v>
      </c>
      <c r="J221" s="78"/>
      <c r="K221" s="78">
        <v>0</v>
      </c>
      <c r="L221" s="78"/>
      <c r="M221" s="54">
        <f t="shared" si="17"/>
        <v>100</v>
      </c>
      <c r="N221" s="54" t="e">
        <f t="shared" si="17"/>
        <v>#DIV/0!</v>
      </c>
      <c r="O221" s="55"/>
      <c r="P221" s="56"/>
      <c r="Q221" s="56"/>
      <c r="R221" s="56"/>
    </row>
    <row r="222" spans="1:18" s="50" customFormat="1" ht="19.5" x14ac:dyDescent="0.25">
      <c r="A222" s="51">
        <v>4</v>
      </c>
      <c r="B222" s="52" t="s">
        <v>307</v>
      </c>
      <c r="C222" s="53" t="s">
        <v>41</v>
      </c>
      <c r="D222" s="51" t="s">
        <v>41</v>
      </c>
      <c r="E222" s="51" t="s">
        <v>42</v>
      </c>
      <c r="F222" s="86" t="s">
        <v>302</v>
      </c>
      <c r="G222" s="53">
        <v>15</v>
      </c>
      <c r="H222" s="53"/>
      <c r="I222" s="77">
        <v>15</v>
      </c>
      <c r="J222" s="78"/>
      <c r="K222" s="78">
        <v>0</v>
      </c>
      <c r="L222" s="78"/>
      <c r="M222" s="54">
        <f t="shared" si="17"/>
        <v>100</v>
      </c>
      <c r="N222" s="54" t="e">
        <f t="shared" si="17"/>
        <v>#DIV/0!</v>
      </c>
      <c r="O222" s="55"/>
      <c r="P222" s="56"/>
      <c r="Q222" s="56"/>
      <c r="R222" s="56"/>
    </row>
    <row r="223" spans="1:18" s="50" customFormat="1" ht="19.5" x14ac:dyDescent="0.25">
      <c r="A223" s="51">
        <v>5</v>
      </c>
      <c r="B223" s="52" t="s">
        <v>308</v>
      </c>
      <c r="C223" s="53"/>
      <c r="D223" s="51" t="s">
        <v>41</v>
      </c>
      <c r="E223" s="51" t="s">
        <v>57</v>
      </c>
      <c r="F223" s="86" t="s">
        <v>309</v>
      </c>
      <c r="G223" s="53">
        <v>15</v>
      </c>
      <c r="H223" s="53"/>
      <c r="I223" s="77">
        <v>15</v>
      </c>
      <c r="J223" s="78"/>
      <c r="K223" s="78">
        <v>0</v>
      </c>
      <c r="L223" s="78"/>
      <c r="M223" s="54">
        <f t="shared" si="17"/>
        <v>100</v>
      </c>
      <c r="N223" s="54" t="e">
        <f t="shared" si="17"/>
        <v>#DIV/0!</v>
      </c>
      <c r="O223" s="55"/>
      <c r="P223" s="56"/>
      <c r="Q223" s="56"/>
      <c r="R223" s="56"/>
    </row>
    <row r="224" spans="1:18" s="50" customFormat="1" ht="19.5" x14ac:dyDescent="0.25">
      <c r="A224" s="51">
        <v>6</v>
      </c>
      <c r="B224" s="52" t="s">
        <v>310</v>
      </c>
      <c r="C224" s="53" t="s">
        <v>41</v>
      </c>
      <c r="D224" s="51" t="s">
        <v>41</v>
      </c>
      <c r="E224" s="51" t="s">
        <v>57</v>
      </c>
      <c r="F224" s="86" t="s">
        <v>309</v>
      </c>
      <c r="G224" s="53">
        <v>0</v>
      </c>
      <c r="H224" s="53"/>
      <c r="I224" s="77">
        <v>0</v>
      </c>
      <c r="J224" s="78"/>
      <c r="K224" s="78">
        <v>0</v>
      </c>
      <c r="L224" s="78"/>
      <c r="M224" s="54" t="e">
        <f t="shared" si="17"/>
        <v>#DIV/0!</v>
      </c>
      <c r="N224" s="54" t="e">
        <f t="shared" si="17"/>
        <v>#DIV/0!</v>
      </c>
      <c r="O224" s="55"/>
      <c r="P224" s="56"/>
      <c r="Q224" s="56"/>
      <c r="R224" s="56"/>
    </row>
    <row r="225" spans="1:18" s="50" customFormat="1" ht="19.5" x14ac:dyDescent="0.25">
      <c r="A225" s="51">
        <v>7</v>
      </c>
      <c r="B225" s="52" t="s">
        <v>311</v>
      </c>
      <c r="C225" s="53" t="s">
        <v>41</v>
      </c>
      <c r="D225" s="51" t="s">
        <v>41</v>
      </c>
      <c r="E225" s="51" t="s">
        <v>306</v>
      </c>
      <c r="F225" s="86" t="s">
        <v>302</v>
      </c>
      <c r="G225" s="53">
        <v>10</v>
      </c>
      <c r="H225" s="53"/>
      <c r="I225" s="77">
        <v>10</v>
      </c>
      <c r="J225" s="78"/>
      <c r="K225" s="78">
        <v>0</v>
      </c>
      <c r="L225" s="78"/>
      <c r="M225" s="54">
        <f t="shared" si="17"/>
        <v>100</v>
      </c>
      <c r="N225" s="54" t="e">
        <f t="shared" si="17"/>
        <v>#DIV/0!</v>
      </c>
      <c r="O225" s="55"/>
      <c r="P225" s="56"/>
      <c r="Q225" s="56"/>
      <c r="R225" s="56"/>
    </row>
    <row r="226" spans="1:18" s="50" customFormat="1" ht="19.5" x14ac:dyDescent="0.25">
      <c r="A226" s="51">
        <v>8</v>
      </c>
      <c r="B226" s="52" t="s">
        <v>312</v>
      </c>
      <c r="C226" s="53" t="s">
        <v>41</v>
      </c>
      <c r="D226" s="51" t="s">
        <v>41</v>
      </c>
      <c r="E226" s="51" t="s">
        <v>57</v>
      </c>
      <c r="F226" s="86" t="s">
        <v>309</v>
      </c>
      <c r="G226" s="53">
        <v>0</v>
      </c>
      <c r="H226" s="53"/>
      <c r="I226" s="77">
        <v>0</v>
      </c>
      <c r="J226" s="78"/>
      <c r="K226" s="78">
        <v>0</v>
      </c>
      <c r="L226" s="78"/>
      <c r="M226" s="54" t="e">
        <f t="shared" si="17"/>
        <v>#DIV/0!</v>
      </c>
      <c r="N226" s="54" t="e">
        <f t="shared" si="17"/>
        <v>#DIV/0!</v>
      </c>
      <c r="O226" s="55"/>
      <c r="P226" s="56"/>
      <c r="Q226" s="56"/>
      <c r="R226" s="56"/>
    </row>
    <row r="227" spans="1:18" s="50" customFormat="1" ht="19.5" customHeight="1" x14ac:dyDescent="0.25">
      <c r="A227" s="43" t="s">
        <v>49</v>
      </c>
      <c r="B227" s="96" t="s">
        <v>313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4"/>
    </row>
    <row r="228" spans="1:18" s="50" customFormat="1" ht="19.5" x14ac:dyDescent="0.25">
      <c r="A228" s="51">
        <v>1</v>
      </c>
      <c r="B228" s="52" t="s">
        <v>314</v>
      </c>
      <c r="C228" s="53" t="s">
        <v>41</v>
      </c>
      <c r="D228" s="51"/>
      <c r="E228" s="51" t="s">
        <v>315</v>
      </c>
      <c r="F228" s="86" t="s">
        <v>316</v>
      </c>
      <c r="G228" s="53">
        <v>4</v>
      </c>
      <c r="H228" s="53"/>
      <c r="I228" s="77">
        <v>0</v>
      </c>
      <c r="J228" s="78"/>
      <c r="K228" s="78">
        <v>0</v>
      </c>
      <c r="L228" s="78"/>
      <c r="M228" s="54" t="e">
        <f>(G228/I228)*100</f>
        <v>#DIV/0!</v>
      </c>
      <c r="N228" s="54" t="e">
        <f>(H228/J228)*100</f>
        <v>#DIV/0!</v>
      </c>
      <c r="O228" s="55"/>
      <c r="P228" s="56"/>
      <c r="Q228" s="56"/>
      <c r="R228" s="56"/>
    </row>
    <row r="229" spans="1:18" s="50" customFormat="1" ht="19.5" customHeight="1" x14ac:dyDescent="0.25">
      <c r="A229" s="43" t="s">
        <v>105</v>
      </c>
      <c r="B229" s="96" t="s">
        <v>317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4"/>
    </row>
    <row r="230" spans="1:18" s="50" customFormat="1" ht="19.5" x14ac:dyDescent="0.25">
      <c r="A230" s="51">
        <v>1</v>
      </c>
      <c r="B230" s="52" t="s">
        <v>115</v>
      </c>
      <c r="C230" s="53" t="s">
        <v>41</v>
      </c>
      <c r="D230" s="51" t="s">
        <v>41</v>
      </c>
      <c r="E230" s="51" t="s">
        <v>42</v>
      </c>
      <c r="F230" s="86" t="s">
        <v>316</v>
      </c>
      <c r="G230" s="53"/>
      <c r="H230" s="53"/>
      <c r="I230" s="77"/>
      <c r="J230" s="78"/>
      <c r="K230" s="78"/>
      <c r="L230" s="78"/>
      <c r="M230" s="54" t="e">
        <f>(G230/I230)*100</f>
        <v>#DIV/0!</v>
      </c>
      <c r="N230" s="54" t="e">
        <f>(H230/J230)*100</f>
        <v>#DIV/0!</v>
      </c>
      <c r="O230" s="55"/>
      <c r="P230" s="56"/>
      <c r="Q230" s="56"/>
      <c r="R230" s="56"/>
    </row>
    <row r="231" spans="1:18" s="62" customFormat="1" ht="24.75" customHeight="1" x14ac:dyDescent="0.25">
      <c r="A231" s="102" t="s">
        <v>318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4"/>
    </row>
    <row r="232" spans="1:18" s="50" customFormat="1" ht="19.5" customHeight="1" x14ac:dyDescent="0.25">
      <c r="A232" s="43" t="s">
        <v>38</v>
      </c>
      <c r="B232" s="97" t="s">
        <v>319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4"/>
    </row>
    <row r="233" spans="1:18" s="50" customFormat="1" ht="19.5" x14ac:dyDescent="0.25">
      <c r="A233" s="51">
        <v>1</v>
      </c>
      <c r="B233" s="52" t="s">
        <v>320</v>
      </c>
      <c r="C233" s="53"/>
      <c r="D233" s="51" t="s">
        <v>41</v>
      </c>
      <c r="E233" s="51" t="s">
        <v>57</v>
      </c>
      <c r="F233" s="86">
        <v>35</v>
      </c>
      <c r="G233" s="53">
        <v>35</v>
      </c>
      <c r="H233" s="53"/>
      <c r="I233" s="77">
        <v>35</v>
      </c>
      <c r="J233" s="78"/>
      <c r="K233" s="78">
        <v>0</v>
      </c>
      <c r="L233" s="78"/>
      <c r="M233" s="54">
        <f t="shared" ref="M233:N248" si="18">(G233/I233)*100</f>
        <v>100</v>
      </c>
      <c r="N233" s="54" t="e">
        <f t="shared" si="18"/>
        <v>#DIV/0!</v>
      </c>
      <c r="O233" s="55"/>
      <c r="P233" s="56"/>
      <c r="Q233" s="56"/>
      <c r="R233" s="56"/>
    </row>
    <row r="234" spans="1:18" s="50" customFormat="1" ht="19.5" x14ac:dyDescent="0.25">
      <c r="A234" s="51">
        <v>2</v>
      </c>
      <c r="B234" s="52" t="s">
        <v>321</v>
      </c>
      <c r="C234" s="53"/>
      <c r="D234" s="51" t="s">
        <v>41</v>
      </c>
      <c r="E234" s="51" t="s">
        <v>57</v>
      </c>
      <c r="F234" s="86">
        <v>36</v>
      </c>
      <c r="G234" s="53">
        <v>35</v>
      </c>
      <c r="H234" s="53"/>
      <c r="I234" s="77">
        <v>35</v>
      </c>
      <c r="J234" s="78"/>
      <c r="K234" s="78">
        <v>0</v>
      </c>
      <c r="L234" s="78"/>
      <c r="M234" s="54">
        <f t="shared" si="18"/>
        <v>100</v>
      </c>
      <c r="N234" s="54" t="e">
        <f t="shared" si="18"/>
        <v>#DIV/0!</v>
      </c>
      <c r="O234" s="55"/>
      <c r="P234" s="56"/>
      <c r="Q234" s="56"/>
      <c r="R234" s="56"/>
    </row>
    <row r="235" spans="1:18" s="50" customFormat="1" ht="19.5" x14ac:dyDescent="0.25">
      <c r="A235" s="51">
        <v>3</v>
      </c>
      <c r="B235" s="52" t="s">
        <v>322</v>
      </c>
      <c r="C235" s="53" t="s">
        <v>41</v>
      </c>
      <c r="D235" s="51" t="s">
        <v>41</v>
      </c>
      <c r="E235" s="51" t="s">
        <v>57</v>
      </c>
      <c r="F235" s="86">
        <v>4</v>
      </c>
      <c r="G235" s="53">
        <v>5</v>
      </c>
      <c r="H235" s="53"/>
      <c r="I235" s="77">
        <v>4</v>
      </c>
      <c r="J235" s="78"/>
      <c r="K235" s="78">
        <v>0</v>
      </c>
      <c r="L235" s="78"/>
      <c r="M235" s="54">
        <f t="shared" si="18"/>
        <v>125</v>
      </c>
      <c r="N235" s="54" t="e">
        <f t="shared" si="18"/>
        <v>#DIV/0!</v>
      </c>
      <c r="O235" s="55"/>
      <c r="P235" s="56"/>
      <c r="Q235" s="56"/>
      <c r="R235" s="56"/>
    </row>
    <row r="236" spans="1:18" s="50" customFormat="1" ht="19.5" x14ac:dyDescent="0.25">
      <c r="A236" s="51">
        <v>4</v>
      </c>
      <c r="B236" s="52" t="s">
        <v>323</v>
      </c>
      <c r="C236" s="53" t="s">
        <v>41</v>
      </c>
      <c r="D236" s="51" t="s">
        <v>41</v>
      </c>
      <c r="E236" s="51" t="s">
        <v>42</v>
      </c>
      <c r="F236" s="86">
        <v>1</v>
      </c>
      <c r="G236" s="53">
        <v>1</v>
      </c>
      <c r="H236" s="53"/>
      <c r="I236" s="77">
        <v>1</v>
      </c>
      <c r="J236" s="78"/>
      <c r="K236" s="78">
        <v>0</v>
      </c>
      <c r="L236" s="78"/>
      <c r="M236" s="54">
        <f t="shared" si="18"/>
        <v>100</v>
      </c>
      <c r="N236" s="54" t="e">
        <f t="shared" si="18"/>
        <v>#DIV/0!</v>
      </c>
      <c r="O236" s="55"/>
      <c r="P236" s="56"/>
      <c r="Q236" s="56"/>
      <c r="R236" s="56"/>
    </row>
    <row r="237" spans="1:18" s="50" customFormat="1" ht="19.5" x14ac:dyDescent="0.25">
      <c r="A237" s="51">
        <v>5</v>
      </c>
      <c r="B237" s="52" t="s">
        <v>213</v>
      </c>
      <c r="C237" s="53" t="s">
        <v>41</v>
      </c>
      <c r="D237" s="51"/>
      <c r="E237" s="51" t="s">
        <v>42</v>
      </c>
      <c r="F237" s="86">
        <v>1</v>
      </c>
      <c r="G237" s="53">
        <v>1</v>
      </c>
      <c r="H237" s="53"/>
      <c r="I237" s="77">
        <v>1</v>
      </c>
      <c r="J237" s="78"/>
      <c r="K237" s="78">
        <v>0</v>
      </c>
      <c r="L237" s="78"/>
      <c r="M237" s="54">
        <f t="shared" si="18"/>
        <v>100</v>
      </c>
      <c r="N237" s="54" t="e">
        <f t="shared" si="18"/>
        <v>#DIV/0!</v>
      </c>
      <c r="O237" s="55"/>
      <c r="P237" s="56"/>
      <c r="Q237" s="56"/>
      <c r="R237" s="56"/>
    </row>
    <row r="238" spans="1:18" s="50" customFormat="1" ht="19.5" x14ac:dyDescent="0.25">
      <c r="A238" s="51">
        <v>6</v>
      </c>
      <c r="B238" s="52" t="s">
        <v>113</v>
      </c>
      <c r="C238" s="53" t="s">
        <v>41</v>
      </c>
      <c r="D238" s="51"/>
      <c r="E238" s="51" t="s">
        <v>42</v>
      </c>
      <c r="F238" s="86">
        <v>1</v>
      </c>
      <c r="G238" s="53">
        <v>1</v>
      </c>
      <c r="H238" s="53"/>
      <c r="I238" s="77">
        <v>1</v>
      </c>
      <c r="J238" s="78"/>
      <c r="K238" s="78">
        <v>0</v>
      </c>
      <c r="L238" s="78"/>
      <c r="M238" s="54">
        <f t="shared" si="18"/>
        <v>100</v>
      </c>
      <c r="N238" s="54" t="e">
        <f t="shared" si="18"/>
        <v>#DIV/0!</v>
      </c>
      <c r="O238" s="55"/>
      <c r="P238" s="56"/>
      <c r="Q238" s="56"/>
      <c r="R238" s="56"/>
    </row>
    <row r="239" spans="1:18" s="50" customFormat="1" ht="19.5" x14ac:dyDescent="0.25">
      <c r="A239" s="51">
        <v>7</v>
      </c>
      <c r="B239" s="52" t="s">
        <v>115</v>
      </c>
      <c r="C239" s="53" t="s">
        <v>41</v>
      </c>
      <c r="D239" s="51"/>
      <c r="E239" s="51" t="s">
        <v>42</v>
      </c>
      <c r="F239" s="86">
        <v>1</v>
      </c>
      <c r="G239" s="53">
        <v>1</v>
      </c>
      <c r="H239" s="53"/>
      <c r="I239" s="77">
        <v>1</v>
      </c>
      <c r="J239" s="78"/>
      <c r="K239" s="78">
        <v>0</v>
      </c>
      <c r="L239" s="78"/>
      <c r="M239" s="54">
        <f t="shared" si="18"/>
        <v>100</v>
      </c>
      <c r="N239" s="54" t="e">
        <f t="shared" si="18"/>
        <v>#DIV/0!</v>
      </c>
      <c r="O239" s="55"/>
      <c r="P239" s="56"/>
      <c r="Q239" s="56"/>
      <c r="R239" s="56"/>
    </row>
    <row r="240" spans="1:18" s="50" customFormat="1" ht="19.5" x14ac:dyDescent="0.25">
      <c r="A240" s="51">
        <v>8</v>
      </c>
      <c r="B240" s="52" t="s">
        <v>324</v>
      </c>
      <c r="C240" s="53" t="s">
        <v>41</v>
      </c>
      <c r="D240" s="51" t="s">
        <v>41</v>
      </c>
      <c r="E240" s="51" t="s">
        <v>325</v>
      </c>
      <c r="F240" s="86">
        <v>12</v>
      </c>
      <c r="G240" s="53">
        <v>12</v>
      </c>
      <c r="H240" s="53"/>
      <c r="I240" s="77">
        <v>12</v>
      </c>
      <c r="J240" s="78"/>
      <c r="K240" s="78">
        <v>0</v>
      </c>
      <c r="L240" s="78"/>
      <c r="M240" s="54">
        <f t="shared" si="18"/>
        <v>100</v>
      </c>
      <c r="N240" s="54" t="e">
        <f t="shared" si="18"/>
        <v>#DIV/0!</v>
      </c>
      <c r="O240" s="55"/>
      <c r="P240" s="56"/>
      <c r="Q240" s="56"/>
      <c r="R240" s="56"/>
    </row>
    <row r="241" spans="1:256" s="50" customFormat="1" ht="19.5" x14ac:dyDescent="0.25">
      <c r="A241" s="51">
        <v>9</v>
      </c>
      <c r="B241" s="52" t="s">
        <v>326</v>
      </c>
      <c r="C241" s="53" t="s">
        <v>41</v>
      </c>
      <c r="D241" s="51" t="s">
        <v>41</v>
      </c>
      <c r="E241" s="51" t="s">
        <v>57</v>
      </c>
      <c r="F241" s="86">
        <v>3</v>
      </c>
      <c r="G241" s="53">
        <v>3</v>
      </c>
      <c r="H241" s="53"/>
      <c r="I241" s="77">
        <v>3</v>
      </c>
      <c r="J241" s="78"/>
      <c r="K241" s="78">
        <v>0</v>
      </c>
      <c r="L241" s="78"/>
      <c r="M241" s="54">
        <f t="shared" si="18"/>
        <v>100</v>
      </c>
      <c r="N241" s="54" t="e">
        <f t="shared" si="18"/>
        <v>#DIV/0!</v>
      </c>
      <c r="O241" s="55"/>
      <c r="P241" s="56"/>
      <c r="Q241" s="56"/>
      <c r="R241" s="56"/>
    </row>
    <row r="242" spans="1:256" s="50" customFormat="1" ht="19.5" x14ac:dyDescent="0.25">
      <c r="A242" s="51">
        <v>10</v>
      </c>
      <c r="B242" s="52" t="s">
        <v>327</v>
      </c>
      <c r="C242" s="53"/>
      <c r="D242" s="51" t="s">
        <v>41</v>
      </c>
      <c r="E242" s="51" t="s">
        <v>42</v>
      </c>
      <c r="F242" s="86">
        <v>35</v>
      </c>
      <c r="G242" s="53">
        <v>35</v>
      </c>
      <c r="H242" s="53"/>
      <c r="I242" s="77">
        <v>35</v>
      </c>
      <c r="J242" s="78"/>
      <c r="K242" s="78">
        <v>0</v>
      </c>
      <c r="L242" s="78"/>
      <c r="M242" s="54">
        <f t="shared" si="18"/>
        <v>100</v>
      </c>
      <c r="N242" s="54" t="e">
        <f t="shared" si="18"/>
        <v>#DIV/0!</v>
      </c>
      <c r="O242" s="55"/>
      <c r="P242" s="56"/>
      <c r="Q242" s="56"/>
      <c r="R242" s="56"/>
    </row>
    <row r="243" spans="1:256" s="50" customFormat="1" ht="19.5" x14ac:dyDescent="0.25">
      <c r="A243" s="51">
        <v>11</v>
      </c>
      <c r="B243" s="52" t="s">
        <v>328</v>
      </c>
      <c r="C243" s="53"/>
      <c r="D243" s="51" t="s">
        <v>41</v>
      </c>
      <c r="E243" s="51" t="s">
        <v>57</v>
      </c>
      <c r="F243" s="86">
        <v>35</v>
      </c>
      <c r="G243" s="53">
        <v>35</v>
      </c>
      <c r="H243" s="53"/>
      <c r="I243" s="77">
        <v>35</v>
      </c>
      <c r="J243" s="78"/>
      <c r="K243" s="78">
        <v>0</v>
      </c>
      <c r="L243" s="78"/>
      <c r="M243" s="54">
        <f t="shared" si="18"/>
        <v>100</v>
      </c>
      <c r="N243" s="54" t="e">
        <f t="shared" si="18"/>
        <v>#DIV/0!</v>
      </c>
      <c r="O243" s="55"/>
      <c r="P243" s="56"/>
      <c r="Q243" s="56"/>
      <c r="R243" s="56"/>
    </row>
    <row r="244" spans="1:256" s="50" customFormat="1" ht="19.5" x14ac:dyDescent="0.25">
      <c r="A244" s="51">
        <v>12</v>
      </c>
      <c r="B244" s="52" t="s">
        <v>329</v>
      </c>
      <c r="C244" s="53"/>
      <c r="D244" s="51" t="s">
        <v>41</v>
      </c>
      <c r="E244" s="51" t="s">
        <v>57</v>
      </c>
      <c r="F244" s="86">
        <v>35</v>
      </c>
      <c r="G244" s="53">
        <v>35</v>
      </c>
      <c r="H244" s="53"/>
      <c r="I244" s="77">
        <v>35</v>
      </c>
      <c r="J244" s="78"/>
      <c r="K244" s="78">
        <v>0</v>
      </c>
      <c r="L244" s="78"/>
      <c r="M244" s="54">
        <f t="shared" si="18"/>
        <v>100</v>
      </c>
      <c r="N244" s="54" t="e">
        <f t="shared" si="18"/>
        <v>#DIV/0!</v>
      </c>
      <c r="O244" s="55"/>
      <c r="P244" s="56"/>
      <c r="Q244" s="56"/>
      <c r="R244" s="56"/>
    </row>
    <row r="245" spans="1:256" s="50" customFormat="1" ht="19.5" x14ac:dyDescent="0.25">
      <c r="A245" s="51">
        <v>13</v>
      </c>
      <c r="B245" s="52" t="s">
        <v>330</v>
      </c>
      <c r="C245" s="53"/>
      <c r="D245" s="51" t="s">
        <v>41</v>
      </c>
      <c r="E245" s="51" t="s">
        <v>57</v>
      </c>
      <c r="F245" s="86">
        <v>35</v>
      </c>
      <c r="G245" s="53">
        <v>35</v>
      </c>
      <c r="H245" s="53"/>
      <c r="I245" s="77">
        <v>35</v>
      </c>
      <c r="J245" s="78"/>
      <c r="K245" s="78">
        <v>0</v>
      </c>
      <c r="L245" s="78"/>
      <c r="M245" s="54">
        <f t="shared" si="18"/>
        <v>100</v>
      </c>
      <c r="N245" s="54" t="e">
        <f t="shared" si="18"/>
        <v>#DIV/0!</v>
      </c>
      <c r="O245" s="55"/>
      <c r="P245" s="56"/>
      <c r="Q245" s="56"/>
      <c r="R245" s="56"/>
    </row>
    <row r="246" spans="1:256" s="50" customFormat="1" ht="19.5" x14ac:dyDescent="0.25">
      <c r="A246" s="51">
        <v>14</v>
      </c>
      <c r="B246" s="52" t="s">
        <v>331</v>
      </c>
      <c r="C246" s="53"/>
      <c r="D246" s="51" t="s">
        <v>41</v>
      </c>
      <c r="E246" s="51" t="s">
        <v>42</v>
      </c>
      <c r="F246" s="86">
        <v>35</v>
      </c>
      <c r="G246" s="53">
        <v>35</v>
      </c>
      <c r="H246" s="53"/>
      <c r="I246" s="77">
        <v>35</v>
      </c>
      <c r="J246" s="78"/>
      <c r="K246" s="78">
        <v>0</v>
      </c>
      <c r="L246" s="78"/>
      <c r="M246" s="54">
        <f t="shared" si="18"/>
        <v>100</v>
      </c>
      <c r="N246" s="54" t="e">
        <f t="shared" si="18"/>
        <v>#DIV/0!</v>
      </c>
      <c r="O246" s="55"/>
      <c r="P246" s="56"/>
      <c r="Q246" s="56"/>
      <c r="R246" s="56"/>
    </row>
    <row r="247" spans="1:256" s="50" customFormat="1" ht="19.5" x14ac:dyDescent="0.25">
      <c r="A247" s="51">
        <v>15</v>
      </c>
      <c r="B247" s="52" t="s">
        <v>332</v>
      </c>
      <c r="C247" s="53"/>
      <c r="D247" s="51" t="s">
        <v>41</v>
      </c>
      <c r="E247" s="51" t="s">
        <v>325</v>
      </c>
      <c r="F247" s="86">
        <v>6</v>
      </c>
      <c r="G247" s="53">
        <v>6</v>
      </c>
      <c r="H247" s="53"/>
      <c r="I247" s="77">
        <v>6</v>
      </c>
      <c r="J247" s="78"/>
      <c r="K247" s="78">
        <v>0</v>
      </c>
      <c r="L247" s="78"/>
      <c r="M247" s="54">
        <f t="shared" si="18"/>
        <v>100</v>
      </c>
      <c r="N247" s="54" t="e">
        <f t="shared" si="18"/>
        <v>#DIV/0!</v>
      </c>
      <c r="O247" s="55"/>
      <c r="P247" s="56"/>
      <c r="Q247" s="56"/>
      <c r="R247" s="56"/>
    </row>
    <row r="248" spans="1:256" s="50" customFormat="1" ht="19.5" x14ac:dyDescent="0.25">
      <c r="A248" s="51">
        <v>16</v>
      </c>
      <c r="B248" s="52" t="s">
        <v>333</v>
      </c>
      <c r="C248" s="53"/>
      <c r="D248" s="51" t="s">
        <v>41</v>
      </c>
      <c r="E248" s="51" t="s">
        <v>42</v>
      </c>
      <c r="F248" s="86">
        <v>12</v>
      </c>
      <c r="G248" s="53">
        <v>12</v>
      </c>
      <c r="H248" s="53"/>
      <c r="I248" s="77">
        <v>12</v>
      </c>
      <c r="J248" s="78"/>
      <c r="K248" s="78">
        <v>0</v>
      </c>
      <c r="L248" s="78"/>
      <c r="M248" s="54">
        <f>(G248/I248)*100</f>
        <v>100</v>
      </c>
      <c r="N248" s="54" t="e">
        <f t="shared" si="18"/>
        <v>#DIV/0!</v>
      </c>
      <c r="O248" s="55"/>
      <c r="P248" s="56"/>
      <c r="Q248" s="56"/>
      <c r="R248" s="56"/>
    </row>
    <row r="249" spans="1:256" s="50" customFormat="1" ht="19.5" customHeight="1" x14ac:dyDescent="0.25">
      <c r="A249" s="43" t="s">
        <v>49</v>
      </c>
      <c r="B249" s="96" t="s">
        <v>334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4"/>
    </row>
    <row r="250" spans="1:256" s="50" customFormat="1" ht="19.5" x14ac:dyDescent="0.25">
      <c r="A250" s="51">
        <v>1</v>
      </c>
      <c r="B250" s="52" t="s">
        <v>335</v>
      </c>
      <c r="C250" s="53" t="s">
        <v>41</v>
      </c>
      <c r="D250" s="51" t="s">
        <v>41</v>
      </c>
      <c r="E250" s="51" t="s">
        <v>218</v>
      </c>
      <c r="F250" s="86">
        <v>1</v>
      </c>
      <c r="G250" s="53">
        <v>0</v>
      </c>
      <c r="H250" s="53"/>
      <c r="I250" s="77">
        <v>0</v>
      </c>
      <c r="J250" s="78"/>
      <c r="K250" s="78">
        <v>0</v>
      </c>
      <c r="L250" s="78"/>
      <c r="M250" s="54" t="e">
        <f t="shared" ref="M250:N252" si="19">(G250/I250)*100</f>
        <v>#DIV/0!</v>
      </c>
      <c r="N250" s="54" t="e">
        <f t="shared" si="19"/>
        <v>#DIV/0!</v>
      </c>
      <c r="O250" s="55"/>
      <c r="P250" s="56"/>
      <c r="Q250" s="56"/>
      <c r="R250" s="56"/>
    </row>
    <row r="251" spans="1:256" s="50" customFormat="1" ht="19.5" x14ac:dyDescent="0.25">
      <c r="A251" s="51">
        <v>2</v>
      </c>
      <c r="B251" s="52" t="s">
        <v>336</v>
      </c>
      <c r="C251" s="53" t="s">
        <v>41</v>
      </c>
      <c r="D251" s="51" t="s">
        <v>41</v>
      </c>
      <c r="E251" s="51" t="s">
        <v>218</v>
      </c>
      <c r="F251" s="86">
        <v>1</v>
      </c>
      <c r="G251" s="53">
        <v>0</v>
      </c>
      <c r="H251" s="53"/>
      <c r="I251" s="77">
        <v>0</v>
      </c>
      <c r="J251" s="78"/>
      <c r="K251" s="78"/>
      <c r="L251" s="78"/>
      <c r="M251" s="54" t="e">
        <f t="shared" si="19"/>
        <v>#DIV/0!</v>
      </c>
      <c r="N251" s="54" t="e">
        <f t="shared" si="19"/>
        <v>#DIV/0!</v>
      </c>
      <c r="O251" s="55"/>
      <c r="P251" s="56"/>
      <c r="Q251" s="56"/>
      <c r="R251" s="56"/>
    </row>
    <row r="252" spans="1:256" s="50" customFormat="1" ht="19.5" x14ac:dyDescent="0.25">
      <c r="A252" s="51">
        <v>3</v>
      </c>
      <c r="B252" s="52" t="s">
        <v>337</v>
      </c>
      <c r="C252" s="53" t="s">
        <v>41</v>
      </c>
      <c r="D252" s="51" t="s">
        <v>41</v>
      </c>
      <c r="E252" s="51" t="s">
        <v>338</v>
      </c>
      <c r="F252" s="86">
        <v>1</v>
      </c>
      <c r="G252" s="53">
        <v>0</v>
      </c>
      <c r="H252" s="53"/>
      <c r="I252" s="77">
        <v>0</v>
      </c>
      <c r="J252" s="78"/>
      <c r="K252" s="78">
        <v>0</v>
      </c>
      <c r="L252" s="78"/>
      <c r="M252" s="54" t="e">
        <f t="shared" si="19"/>
        <v>#DIV/0!</v>
      </c>
      <c r="N252" s="54" t="e">
        <f t="shared" si="19"/>
        <v>#DIV/0!</v>
      </c>
      <c r="O252" s="55"/>
      <c r="P252" s="56"/>
      <c r="Q252" s="56"/>
      <c r="R252" s="56"/>
    </row>
    <row r="253" spans="1:256" s="62" customFormat="1" ht="24.75" customHeight="1" x14ac:dyDescent="0.25">
      <c r="A253" s="102" t="s">
        <v>339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4"/>
    </row>
    <row r="254" spans="1:256" s="50" customFormat="1" ht="19.5" customHeight="1" x14ac:dyDescent="0.25">
      <c r="A254" s="36" t="s">
        <v>36</v>
      </c>
      <c r="B254" s="98" t="s">
        <v>205</v>
      </c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100"/>
    </row>
    <row r="255" spans="1:256" s="50" customFormat="1" ht="19.5" x14ac:dyDescent="0.25">
      <c r="A255" s="51">
        <v>1</v>
      </c>
      <c r="B255" s="52" t="s">
        <v>118</v>
      </c>
      <c r="C255" s="53" t="s">
        <v>41</v>
      </c>
      <c r="D255" s="51"/>
      <c r="E255" s="51" t="s">
        <v>42</v>
      </c>
      <c r="F255" s="86" t="s">
        <v>340</v>
      </c>
      <c r="G255" s="53"/>
      <c r="H255" s="53"/>
      <c r="I255" s="77"/>
      <c r="J255" s="78"/>
      <c r="K255" s="78"/>
      <c r="L255" s="78"/>
      <c r="M255" s="54" t="e">
        <f>(G255/I255)*100</f>
        <v>#DIV/0!</v>
      </c>
      <c r="N255" s="54" t="e">
        <f>(H255/J255)*100</f>
        <v>#DIV/0!</v>
      </c>
      <c r="O255" s="55"/>
      <c r="P255" s="56"/>
      <c r="Q255" s="56"/>
      <c r="R255" s="56"/>
    </row>
    <row r="256" spans="1:256" s="101" customFormat="1" ht="24.75" customHeight="1" x14ac:dyDescent="0.3">
      <c r="A256" s="36" t="s">
        <v>44</v>
      </c>
      <c r="B256" s="98" t="s">
        <v>215</v>
      </c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100"/>
      <c r="S256" s="36"/>
      <c r="T256" s="98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100"/>
      <c r="AK256" s="36"/>
      <c r="AL256" s="98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100"/>
      <c r="BC256" s="36"/>
      <c r="BD256" s="98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100"/>
      <c r="BU256" s="36"/>
      <c r="BV256" s="98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100"/>
      <c r="CM256" s="36"/>
      <c r="CN256" s="98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99"/>
      <c r="DB256" s="99"/>
      <c r="DC256" s="99"/>
      <c r="DD256" s="100"/>
      <c r="DE256" s="36"/>
      <c r="DF256" s="98"/>
      <c r="DG256" s="99"/>
      <c r="DH256" s="99"/>
      <c r="DI256" s="99"/>
      <c r="DJ256" s="99"/>
      <c r="DK256" s="99"/>
      <c r="DL256" s="99"/>
      <c r="DM256" s="99"/>
      <c r="DN256" s="99"/>
      <c r="DO256" s="99"/>
      <c r="DP256" s="99"/>
      <c r="DQ256" s="99"/>
      <c r="DR256" s="99"/>
      <c r="DS256" s="99"/>
      <c r="DT256" s="99"/>
      <c r="DU256" s="99"/>
      <c r="DV256" s="100"/>
      <c r="DW256" s="36"/>
      <c r="DX256" s="98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  <c r="EK256" s="99"/>
      <c r="EL256" s="99"/>
      <c r="EM256" s="99"/>
      <c r="EN256" s="100"/>
      <c r="EO256" s="36"/>
      <c r="EP256" s="98"/>
      <c r="EQ256" s="99"/>
      <c r="ER256" s="99"/>
      <c r="ES256" s="99"/>
      <c r="ET256" s="99"/>
      <c r="EU256" s="99"/>
      <c r="EV256" s="99"/>
      <c r="EW256" s="99"/>
      <c r="EX256" s="99"/>
      <c r="EY256" s="99"/>
      <c r="EZ256" s="99"/>
      <c r="FA256" s="99"/>
      <c r="FB256" s="99"/>
      <c r="FC256" s="99"/>
      <c r="FD256" s="99"/>
      <c r="FE256" s="99"/>
      <c r="FF256" s="100"/>
      <c r="FG256" s="36"/>
      <c r="FH256" s="98"/>
      <c r="FI256" s="99"/>
      <c r="FJ256" s="99"/>
      <c r="FK256" s="99"/>
      <c r="FL256" s="99"/>
      <c r="FM256" s="99"/>
      <c r="FN256" s="99"/>
      <c r="FO256" s="99"/>
      <c r="FP256" s="99"/>
      <c r="FQ256" s="99"/>
      <c r="FR256" s="99"/>
      <c r="FS256" s="99"/>
      <c r="FT256" s="99"/>
      <c r="FU256" s="99"/>
      <c r="FV256" s="99"/>
      <c r="FW256" s="99"/>
      <c r="FX256" s="100"/>
      <c r="FY256" s="36"/>
      <c r="FZ256" s="98"/>
      <c r="GA256" s="99"/>
      <c r="GB256" s="99"/>
      <c r="GC256" s="99"/>
      <c r="GD256" s="99"/>
      <c r="GE256" s="99"/>
      <c r="GF256" s="99"/>
      <c r="GG256" s="99"/>
      <c r="GH256" s="99"/>
      <c r="GI256" s="99"/>
      <c r="GJ256" s="99"/>
      <c r="GK256" s="99"/>
      <c r="GL256" s="99"/>
      <c r="GM256" s="99"/>
      <c r="GN256" s="99"/>
      <c r="GO256" s="99"/>
      <c r="GP256" s="100"/>
      <c r="GQ256" s="36"/>
      <c r="GR256" s="98"/>
      <c r="GS256" s="99"/>
      <c r="GT256" s="99"/>
      <c r="GU256" s="99"/>
      <c r="GV256" s="99"/>
      <c r="GW256" s="99"/>
      <c r="GX256" s="99"/>
      <c r="GY256" s="99"/>
      <c r="GZ256" s="99"/>
      <c r="HA256" s="99"/>
      <c r="HB256" s="99"/>
      <c r="HC256" s="99"/>
      <c r="HD256" s="99"/>
      <c r="HE256" s="99"/>
      <c r="HF256" s="99"/>
      <c r="HG256" s="99"/>
      <c r="HH256" s="100"/>
      <c r="HI256" s="36"/>
      <c r="HJ256" s="98"/>
      <c r="HK256" s="99"/>
      <c r="HL256" s="99"/>
      <c r="HM256" s="99"/>
      <c r="HN256" s="99"/>
      <c r="HO256" s="99"/>
      <c r="HP256" s="99"/>
      <c r="HQ256" s="99"/>
      <c r="HR256" s="99"/>
      <c r="HS256" s="99"/>
      <c r="HT256" s="99"/>
      <c r="HU256" s="99"/>
      <c r="HV256" s="99"/>
      <c r="HW256" s="99"/>
      <c r="HX256" s="99"/>
      <c r="HY256" s="99"/>
      <c r="HZ256" s="100"/>
      <c r="IA256" s="36"/>
      <c r="IB256" s="98"/>
      <c r="IC256" s="99"/>
      <c r="ID256" s="99"/>
      <c r="IE256" s="99"/>
      <c r="IF256" s="99"/>
      <c r="IG256" s="99"/>
      <c r="IH256" s="99"/>
      <c r="II256" s="99"/>
      <c r="IJ256" s="99"/>
      <c r="IK256" s="99"/>
      <c r="IL256" s="99"/>
      <c r="IM256" s="99"/>
      <c r="IN256" s="99"/>
      <c r="IO256" s="99"/>
      <c r="IP256" s="99"/>
      <c r="IQ256" s="99"/>
      <c r="IR256" s="100"/>
      <c r="IS256" s="36"/>
      <c r="IT256" s="98"/>
      <c r="IU256" s="99"/>
      <c r="IV256" s="99"/>
    </row>
    <row r="257" spans="1:18" s="50" customFormat="1" ht="19.5" customHeight="1" x14ac:dyDescent="0.25">
      <c r="A257" s="43" t="s">
        <v>38</v>
      </c>
      <c r="B257" s="96" t="s">
        <v>341</v>
      </c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4"/>
    </row>
    <row r="258" spans="1:18" s="50" customFormat="1" ht="19.5" x14ac:dyDescent="0.25">
      <c r="A258" s="51">
        <v>1</v>
      </c>
      <c r="B258" s="52" t="s">
        <v>342</v>
      </c>
      <c r="C258" s="53"/>
      <c r="D258" s="51"/>
      <c r="E258" s="51"/>
      <c r="F258" s="86"/>
      <c r="G258" s="53"/>
      <c r="H258" s="53"/>
      <c r="I258" s="77"/>
      <c r="J258" s="78"/>
      <c r="K258" s="78"/>
      <c r="L258" s="78"/>
      <c r="M258" s="54"/>
      <c r="N258" s="54"/>
      <c r="O258" s="55"/>
      <c r="P258" s="56"/>
      <c r="Q258" s="56"/>
      <c r="R258" s="56"/>
    </row>
    <row r="259" spans="1:18" s="50" customFormat="1" ht="19.5" x14ac:dyDescent="0.25">
      <c r="A259" s="51" t="s">
        <v>61</v>
      </c>
      <c r="B259" s="52" t="s">
        <v>343</v>
      </c>
      <c r="C259" s="53"/>
      <c r="D259" s="51" t="s">
        <v>41</v>
      </c>
      <c r="E259" s="51" t="s">
        <v>42</v>
      </c>
      <c r="F259" s="86" t="s">
        <v>344</v>
      </c>
      <c r="G259" s="53"/>
      <c r="H259" s="53">
        <v>9</v>
      </c>
      <c r="I259" s="77"/>
      <c r="J259" s="78">
        <v>9</v>
      </c>
      <c r="K259" s="78"/>
      <c r="L259" s="78">
        <v>0</v>
      </c>
      <c r="M259" s="54" t="e">
        <f t="shared" ref="M259:N263" si="20">(G259/I259)*100</f>
        <v>#DIV/0!</v>
      </c>
      <c r="N259" s="54">
        <f t="shared" si="20"/>
        <v>100</v>
      </c>
      <c r="O259" s="55"/>
      <c r="P259" s="56"/>
      <c r="Q259" s="56"/>
      <c r="R259" s="56"/>
    </row>
    <row r="260" spans="1:18" s="50" customFormat="1" ht="19.5" x14ac:dyDescent="0.25">
      <c r="A260" s="51" t="s">
        <v>74</v>
      </c>
      <c r="B260" s="52" t="s">
        <v>345</v>
      </c>
      <c r="C260" s="53"/>
      <c r="D260" s="51" t="s">
        <v>41</v>
      </c>
      <c r="E260" s="51" t="s">
        <v>42</v>
      </c>
      <c r="F260" s="86" t="s">
        <v>346</v>
      </c>
      <c r="G260" s="53"/>
      <c r="H260" s="53">
        <v>9</v>
      </c>
      <c r="I260" s="77"/>
      <c r="J260" s="78">
        <v>9</v>
      </c>
      <c r="K260" s="78"/>
      <c r="L260" s="78">
        <v>0</v>
      </c>
      <c r="M260" s="54" t="e">
        <f t="shared" si="20"/>
        <v>#DIV/0!</v>
      </c>
      <c r="N260" s="54">
        <f t="shared" si="20"/>
        <v>100</v>
      </c>
      <c r="O260" s="55"/>
      <c r="P260" s="56"/>
      <c r="Q260" s="56"/>
      <c r="R260" s="56"/>
    </row>
    <row r="261" spans="1:18" s="50" customFormat="1" ht="19.5" x14ac:dyDescent="0.25">
      <c r="A261" s="51" t="s">
        <v>155</v>
      </c>
      <c r="B261" s="52" t="s">
        <v>347</v>
      </c>
      <c r="C261" s="53"/>
      <c r="D261" s="51" t="s">
        <v>41</v>
      </c>
      <c r="E261" s="51" t="s">
        <v>42</v>
      </c>
      <c r="F261" s="86" t="s">
        <v>348</v>
      </c>
      <c r="G261" s="53"/>
      <c r="H261" s="53">
        <v>22</v>
      </c>
      <c r="I261" s="77"/>
      <c r="J261" s="78">
        <v>22</v>
      </c>
      <c r="K261" s="78"/>
      <c r="L261" s="78">
        <v>0</v>
      </c>
      <c r="M261" s="54" t="e">
        <f t="shared" si="20"/>
        <v>#DIV/0!</v>
      </c>
      <c r="N261" s="54">
        <f t="shared" si="20"/>
        <v>100</v>
      </c>
      <c r="O261" s="55"/>
      <c r="P261" s="56"/>
      <c r="Q261" s="56"/>
      <c r="R261" s="56"/>
    </row>
    <row r="262" spans="1:18" s="50" customFormat="1" ht="19.5" x14ac:dyDescent="0.25">
      <c r="A262" s="51" t="s">
        <v>196</v>
      </c>
      <c r="B262" s="52" t="s">
        <v>349</v>
      </c>
      <c r="C262" s="53"/>
      <c r="D262" s="51" t="s">
        <v>41</v>
      </c>
      <c r="E262" s="51" t="s">
        <v>42</v>
      </c>
      <c r="F262" s="86" t="s">
        <v>350</v>
      </c>
      <c r="G262" s="53"/>
      <c r="H262" s="53">
        <v>9</v>
      </c>
      <c r="I262" s="77"/>
      <c r="J262" s="78">
        <v>9</v>
      </c>
      <c r="K262" s="78"/>
      <c r="L262" s="78">
        <v>0</v>
      </c>
      <c r="M262" s="54" t="e">
        <f t="shared" si="20"/>
        <v>#DIV/0!</v>
      </c>
      <c r="N262" s="54">
        <f t="shared" si="20"/>
        <v>100</v>
      </c>
      <c r="O262" s="55"/>
      <c r="P262" s="56"/>
      <c r="Q262" s="56"/>
      <c r="R262" s="56"/>
    </row>
    <row r="263" spans="1:18" s="50" customFormat="1" ht="19.5" x14ac:dyDescent="0.25">
      <c r="A263" s="51" t="s">
        <v>198</v>
      </c>
      <c r="B263" s="52" t="s">
        <v>351</v>
      </c>
      <c r="C263" s="53"/>
      <c r="D263" s="51" t="s">
        <v>41</v>
      </c>
      <c r="E263" s="51" t="s">
        <v>42</v>
      </c>
      <c r="F263" s="86" t="s">
        <v>352</v>
      </c>
      <c r="G263" s="53"/>
      <c r="H263" s="53">
        <v>9</v>
      </c>
      <c r="I263" s="77"/>
      <c r="J263" s="78">
        <v>9</v>
      </c>
      <c r="K263" s="78"/>
      <c r="L263" s="78">
        <v>0</v>
      </c>
      <c r="M263" s="54" t="e">
        <f t="shared" si="20"/>
        <v>#DIV/0!</v>
      </c>
      <c r="N263" s="54">
        <f t="shared" si="20"/>
        <v>100</v>
      </c>
      <c r="O263" s="55"/>
      <c r="P263" s="56"/>
      <c r="Q263" s="56"/>
      <c r="R263" s="56"/>
    </row>
    <row r="264" spans="1:18" s="50" customFormat="1" ht="19.5" x14ac:dyDescent="0.25">
      <c r="A264" s="51">
        <v>2</v>
      </c>
      <c r="B264" s="52" t="s">
        <v>353</v>
      </c>
      <c r="C264" s="53"/>
      <c r="D264" s="51"/>
      <c r="E264" s="51"/>
      <c r="F264" s="86"/>
      <c r="G264" s="53"/>
      <c r="H264" s="53"/>
      <c r="I264" s="77"/>
      <c r="J264" s="78"/>
      <c r="K264" s="78"/>
      <c r="L264" s="78"/>
      <c r="M264" s="54"/>
      <c r="N264" s="54"/>
      <c r="O264" s="55"/>
      <c r="P264" s="56"/>
      <c r="Q264" s="56"/>
      <c r="R264" s="56"/>
    </row>
    <row r="265" spans="1:18" s="50" customFormat="1" ht="19.5" x14ac:dyDescent="0.25">
      <c r="A265" s="51" t="s">
        <v>80</v>
      </c>
      <c r="B265" s="52" t="s">
        <v>354</v>
      </c>
      <c r="C265" s="53"/>
      <c r="D265" s="51" t="s">
        <v>41</v>
      </c>
      <c r="E265" s="51" t="s">
        <v>42</v>
      </c>
      <c r="F265" s="86" t="s">
        <v>350</v>
      </c>
      <c r="G265" s="53"/>
      <c r="H265" s="53">
        <v>9</v>
      </c>
      <c r="I265" s="77"/>
      <c r="J265" s="78">
        <v>9</v>
      </c>
      <c r="K265" s="78"/>
      <c r="L265" s="78">
        <v>0</v>
      </c>
      <c r="M265" s="54" t="e">
        <v>#DIV/0!</v>
      </c>
      <c r="N265" s="54" t="e">
        <v>#DIV/0!</v>
      </c>
      <c r="O265" s="55"/>
      <c r="P265" s="56"/>
      <c r="Q265" s="56"/>
      <c r="R265" s="56"/>
    </row>
    <row r="266" spans="1:18" s="50" customFormat="1" ht="19.5" x14ac:dyDescent="0.25">
      <c r="A266" s="51">
        <v>3</v>
      </c>
      <c r="B266" s="52" t="s">
        <v>355</v>
      </c>
      <c r="C266" s="53"/>
      <c r="D266" s="51"/>
      <c r="E266" s="51"/>
      <c r="F266" s="86"/>
      <c r="G266" s="53"/>
      <c r="H266" s="53"/>
      <c r="I266" s="77"/>
      <c r="J266" s="78"/>
      <c r="K266" s="78"/>
      <c r="L266" s="78"/>
      <c r="M266" s="54"/>
      <c r="N266" s="54"/>
      <c r="O266" s="55"/>
      <c r="P266" s="56"/>
      <c r="Q266" s="56"/>
      <c r="R266" s="56"/>
    </row>
    <row r="267" spans="1:18" s="50" customFormat="1" ht="19.5" x14ac:dyDescent="0.25">
      <c r="A267" s="51" t="s">
        <v>92</v>
      </c>
      <c r="B267" s="52" t="s">
        <v>356</v>
      </c>
      <c r="C267" s="53"/>
      <c r="D267" s="51" t="s">
        <v>41</v>
      </c>
      <c r="E267" s="51" t="s">
        <v>42</v>
      </c>
      <c r="F267" s="86" t="s">
        <v>350</v>
      </c>
      <c r="G267" s="53"/>
      <c r="H267" s="53">
        <v>11</v>
      </c>
      <c r="I267" s="77"/>
      <c r="J267" s="78">
        <v>11</v>
      </c>
      <c r="K267" s="78"/>
      <c r="L267" s="78">
        <v>0</v>
      </c>
      <c r="M267" s="54" t="e">
        <v>#DIV/0!</v>
      </c>
      <c r="N267" s="54" t="e">
        <v>#DIV/0!</v>
      </c>
      <c r="O267" s="55"/>
      <c r="P267" s="56"/>
      <c r="Q267" s="56"/>
      <c r="R267" s="56"/>
    </row>
    <row r="268" spans="1:18" s="50" customFormat="1" ht="19.5" customHeight="1" x14ac:dyDescent="0.25">
      <c r="A268" s="43" t="s">
        <v>49</v>
      </c>
      <c r="B268" s="96" t="s">
        <v>357</v>
      </c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4"/>
    </row>
    <row r="269" spans="1:18" s="50" customFormat="1" ht="19.5" x14ac:dyDescent="0.25">
      <c r="A269" s="51">
        <v>1</v>
      </c>
      <c r="B269" s="52" t="s">
        <v>342</v>
      </c>
      <c r="C269" s="53"/>
      <c r="D269" s="51"/>
      <c r="E269" s="51"/>
      <c r="F269" s="86"/>
      <c r="G269" s="53"/>
      <c r="H269" s="53"/>
      <c r="I269" s="77"/>
      <c r="J269" s="78"/>
      <c r="K269" s="78"/>
      <c r="L269" s="78"/>
      <c r="M269" s="54"/>
      <c r="N269" s="54"/>
      <c r="O269" s="55"/>
      <c r="P269" s="56"/>
      <c r="Q269" s="56"/>
      <c r="R269" s="56"/>
    </row>
    <row r="270" spans="1:18" s="50" customFormat="1" ht="19.5" x14ac:dyDescent="0.25">
      <c r="A270" s="51" t="s">
        <v>61</v>
      </c>
      <c r="B270" s="52" t="s">
        <v>358</v>
      </c>
      <c r="C270" s="53" t="s">
        <v>41</v>
      </c>
      <c r="D270" s="51"/>
      <c r="E270" s="51" t="s">
        <v>42</v>
      </c>
      <c r="F270" s="86" t="s">
        <v>48</v>
      </c>
      <c r="G270" s="53">
        <v>0</v>
      </c>
      <c r="H270" s="53"/>
      <c r="I270" s="77">
        <v>9</v>
      </c>
      <c r="J270" s="78"/>
      <c r="K270" s="78">
        <v>9</v>
      </c>
      <c r="L270" s="78"/>
      <c r="M270" s="54" t="e">
        <v>#DIV/0!</v>
      </c>
      <c r="N270" s="54" t="e">
        <v>#DIV/0!</v>
      </c>
      <c r="O270" s="55"/>
      <c r="P270" s="56"/>
      <c r="Q270" s="56"/>
      <c r="R270" s="56"/>
    </row>
    <row r="271" spans="1:18" s="50" customFormat="1" ht="19.5" x14ac:dyDescent="0.25">
      <c r="A271" s="51">
        <v>2</v>
      </c>
      <c r="B271" s="52" t="s">
        <v>359</v>
      </c>
      <c r="C271" s="53"/>
      <c r="D271" s="51"/>
      <c r="E271" s="51"/>
      <c r="F271" s="86"/>
      <c r="G271" s="53"/>
      <c r="H271" s="53"/>
      <c r="I271" s="77"/>
      <c r="J271" s="78"/>
      <c r="K271" s="78"/>
      <c r="L271" s="78"/>
      <c r="M271" s="54"/>
      <c r="N271" s="54"/>
      <c r="O271" s="55"/>
      <c r="P271" s="56"/>
      <c r="Q271" s="56"/>
      <c r="R271" s="56"/>
    </row>
    <row r="272" spans="1:18" s="50" customFormat="1" ht="19.5" x14ac:dyDescent="0.25">
      <c r="A272" s="51" t="s">
        <v>80</v>
      </c>
      <c r="B272" s="52" t="s">
        <v>360</v>
      </c>
      <c r="C272" s="53" t="s">
        <v>41</v>
      </c>
      <c r="D272" s="51"/>
      <c r="E272" s="51" t="s">
        <v>42</v>
      </c>
      <c r="F272" s="86" t="s">
        <v>48</v>
      </c>
      <c r="G272" s="53">
        <v>0</v>
      </c>
      <c r="H272" s="53"/>
      <c r="I272" s="77">
        <v>9</v>
      </c>
      <c r="J272" s="78"/>
      <c r="K272" s="78">
        <v>9</v>
      </c>
      <c r="L272" s="78"/>
      <c r="M272" s="54" t="e">
        <v>#DIV/0!</v>
      </c>
      <c r="N272" s="54" t="e">
        <v>#DIV/0!</v>
      </c>
      <c r="O272" s="55"/>
      <c r="P272" s="56"/>
      <c r="Q272" s="56"/>
      <c r="R272" s="56"/>
    </row>
    <row r="273" spans="1:18" s="50" customFormat="1" ht="19.5" customHeight="1" x14ac:dyDescent="0.25">
      <c r="A273" s="43" t="s">
        <v>105</v>
      </c>
      <c r="B273" s="96" t="s">
        <v>361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4"/>
    </row>
    <row r="274" spans="1:18" s="50" customFormat="1" ht="19.5" x14ac:dyDescent="0.25">
      <c r="A274" s="51">
        <v>1</v>
      </c>
      <c r="B274" s="52" t="s">
        <v>355</v>
      </c>
      <c r="C274" s="53"/>
      <c r="D274" s="51"/>
      <c r="E274" s="51"/>
      <c r="F274" s="86"/>
      <c r="G274" s="53"/>
      <c r="H274" s="53"/>
      <c r="I274" s="77"/>
      <c r="J274" s="78"/>
      <c r="K274" s="78"/>
      <c r="L274" s="78"/>
      <c r="M274" s="54"/>
      <c r="N274" s="54"/>
      <c r="O274" s="55"/>
      <c r="P274" s="56"/>
      <c r="Q274" s="56"/>
      <c r="R274" s="56"/>
    </row>
    <row r="275" spans="1:18" s="50" customFormat="1" ht="19.5" x14ac:dyDescent="0.25">
      <c r="A275" s="51" t="s">
        <v>61</v>
      </c>
      <c r="B275" s="52" t="s">
        <v>362</v>
      </c>
      <c r="C275" s="53"/>
      <c r="D275" s="51"/>
      <c r="E275" s="51"/>
      <c r="F275" s="86"/>
      <c r="G275" s="53"/>
      <c r="H275" s="53"/>
      <c r="I275" s="77"/>
      <c r="J275" s="78"/>
      <c r="K275" s="78"/>
      <c r="L275" s="78"/>
      <c r="M275" s="54"/>
      <c r="N275" s="54"/>
      <c r="O275" s="55"/>
      <c r="P275" s="56"/>
      <c r="Q275" s="56"/>
      <c r="R275" s="56"/>
    </row>
    <row r="276" spans="1:18" s="50" customFormat="1" ht="19.5" x14ac:dyDescent="0.25">
      <c r="A276" s="51" t="s">
        <v>63</v>
      </c>
      <c r="B276" s="52" t="s">
        <v>363</v>
      </c>
      <c r="C276" s="53"/>
      <c r="D276" s="51" t="s">
        <v>41</v>
      </c>
      <c r="E276" s="51" t="s">
        <v>42</v>
      </c>
      <c r="F276" s="86" t="s">
        <v>364</v>
      </c>
      <c r="G276" s="53">
        <v>5</v>
      </c>
      <c r="H276" s="53"/>
      <c r="I276" s="77">
        <v>5</v>
      </c>
      <c r="J276" s="78"/>
      <c r="K276" s="78">
        <v>0</v>
      </c>
      <c r="L276" s="78"/>
      <c r="M276" s="54">
        <f t="shared" ref="M276:N279" si="21">(G276/I276)*100</f>
        <v>100</v>
      </c>
      <c r="N276" s="54" t="e">
        <f t="shared" si="21"/>
        <v>#DIV/0!</v>
      </c>
      <c r="O276" s="55"/>
      <c r="P276" s="56"/>
      <c r="Q276" s="56"/>
      <c r="R276" s="56"/>
    </row>
    <row r="277" spans="1:18" s="50" customFormat="1" ht="19.5" x14ac:dyDescent="0.25">
      <c r="A277" s="51" t="s">
        <v>66</v>
      </c>
      <c r="B277" s="52" t="s">
        <v>365</v>
      </c>
      <c r="C277" s="53"/>
      <c r="D277" s="51" t="s">
        <v>41</v>
      </c>
      <c r="E277" s="51" t="s">
        <v>42</v>
      </c>
      <c r="F277" s="86" t="s">
        <v>43</v>
      </c>
      <c r="G277" s="53">
        <v>25</v>
      </c>
      <c r="H277" s="53"/>
      <c r="I277" s="77">
        <v>25</v>
      </c>
      <c r="J277" s="78"/>
      <c r="K277" s="78">
        <v>0</v>
      </c>
      <c r="L277" s="78"/>
      <c r="M277" s="54">
        <f t="shared" si="21"/>
        <v>100</v>
      </c>
      <c r="N277" s="54" t="e">
        <f t="shared" si="21"/>
        <v>#DIV/0!</v>
      </c>
      <c r="O277" s="55"/>
      <c r="P277" s="56"/>
      <c r="Q277" s="56"/>
      <c r="R277" s="56"/>
    </row>
    <row r="278" spans="1:18" s="50" customFormat="1" ht="37.5" x14ac:dyDescent="0.25">
      <c r="A278" s="51" t="s">
        <v>68</v>
      </c>
      <c r="B278" s="52" t="s">
        <v>366</v>
      </c>
      <c r="C278" s="53"/>
      <c r="D278" s="51" t="s">
        <v>41</v>
      </c>
      <c r="E278" s="51" t="s">
        <v>42</v>
      </c>
      <c r="F278" s="86" t="s">
        <v>364</v>
      </c>
      <c r="G278" s="53">
        <v>5</v>
      </c>
      <c r="H278" s="53"/>
      <c r="I278" s="77">
        <v>5</v>
      </c>
      <c r="J278" s="78"/>
      <c r="K278" s="78">
        <v>0</v>
      </c>
      <c r="L278" s="78"/>
      <c r="M278" s="54">
        <f t="shared" si="21"/>
        <v>100</v>
      </c>
      <c r="N278" s="54" t="e">
        <f t="shared" si="21"/>
        <v>#DIV/0!</v>
      </c>
      <c r="O278" s="55"/>
      <c r="P278" s="56"/>
      <c r="Q278" s="56"/>
      <c r="R278" s="56"/>
    </row>
    <row r="279" spans="1:18" s="50" customFormat="1" ht="19.5" x14ac:dyDescent="0.25">
      <c r="A279" s="51" t="s">
        <v>74</v>
      </c>
      <c r="B279" s="52" t="s">
        <v>367</v>
      </c>
      <c r="C279" s="53" t="s">
        <v>41</v>
      </c>
      <c r="D279" s="51"/>
      <c r="E279" s="51" t="s">
        <v>42</v>
      </c>
      <c r="F279" s="86" t="s">
        <v>368</v>
      </c>
      <c r="G279" s="53">
        <v>5</v>
      </c>
      <c r="H279" s="53"/>
      <c r="I279" s="77">
        <v>5</v>
      </c>
      <c r="J279" s="78"/>
      <c r="K279" s="78">
        <v>0</v>
      </c>
      <c r="L279" s="78"/>
      <c r="M279" s="54">
        <f t="shared" si="21"/>
        <v>100</v>
      </c>
      <c r="N279" s="54" t="e">
        <f t="shared" si="21"/>
        <v>#DIV/0!</v>
      </c>
      <c r="O279" s="55"/>
      <c r="P279" s="56"/>
      <c r="Q279" s="56"/>
      <c r="R279" s="56"/>
    </row>
    <row r="280" spans="1:18" s="62" customFormat="1" ht="24.75" customHeight="1" x14ac:dyDescent="0.25">
      <c r="A280" s="102" t="s">
        <v>369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4"/>
    </row>
    <row r="281" spans="1:18" s="50" customFormat="1" ht="19.5" x14ac:dyDescent="0.25">
      <c r="A281" s="51">
        <v>1</v>
      </c>
      <c r="B281" s="52" t="s">
        <v>370</v>
      </c>
      <c r="C281" s="53" t="s">
        <v>244</v>
      </c>
      <c r="D281" s="51" t="s">
        <v>41</v>
      </c>
      <c r="E281" s="51" t="s">
        <v>103</v>
      </c>
      <c r="F281" s="86" t="s">
        <v>134</v>
      </c>
      <c r="G281" s="53"/>
      <c r="H281" s="53">
        <v>315</v>
      </c>
      <c r="I281" s="77"/>
      <c r="J281" s="95">
        <v>315</v>
      </c>
      <c r="K281" s="95"/>
      <c r="L281" s="95">
        <v>0</v>
      </c>
      <c r="M281" s="54" t="e">
        <f t="shared" ref="M281:N286" si="22">(G281/I281)*100</f>
        <v>#DIV/0!</v>
      </c>
      <c r="N281" s="54">
        <f t="shared" si="22"/>
        <v>100</v>
      </c>
      <c r="O281" s="55"/>
      <c r="P281" s="56"/>
      <c r="Q281" s="56"/>
      <c r="R281" s="56"/>
    </row>
    <row r="282" spans="1:18" s="50" customFormat="1" ht="19.5" x14ac:dyDescent="0.25">
      <c r="A282" s="51">
        <v>2</v>
      </c>
      <c r="B282" s="52" t="s">
        <v>371</v>
      </c>
      <c r="C282" s="53" t="s">
        <v>41</v>
      </c>
      <c r="D282" s="51" t="s">
        <v>244</v>
      </c>
      <c r="E282" s="51" t="s">
        <v>103</v>
      </c>
      <c r="F282" s="86" t="s">
        <v>104</v>
      </c>
      <c r="G282" s="53"/>
      <c r="H282" s="53">
        <v>21</v>
      </c>
      <c r="I282" s="77"/>
      <c r="J282" s="95">
        <v>52</v>
      </c>
      <c r="K282" s="95"/>
      <c r="L282" s="95">
        <v>31</v>
      </c>
      <c r="M282" s="54" t="e">
        <f t="shared" si="22"/>
        <v>#DIV/0!</v>
      </c>
      <c r="N282" s="54">
        <f t="shared" si="22"/>
        <v>40.384615384615387</v>
      </c>
      <c r="O282" s="55">
        <v>2.2999999999999998</v>
      </c>
      <c r="P282" s="56"/>
      <c r="Q282" s="56"/>
      <c r="R282" s="56"/>
    </row>
    <row r="283" spans="1:18" s="50" customFormat="1" ht="19.5" x14ac:dyDescent="0.25">
      <c r="A283" s="51">
        <v>3</v>
      </c>
      <c r="B283" s="52" t="s">
        <v>372</v>
      </c>
      <c r="C283" s="53" t="s">
        <v>41</v>
      </c>
      <c r="D283" s="51" t="s">
        <v>41</v>
      </c>
      <c r="E283" s="51" t="s">
        <v>103</v>
      </c>
      <c r="F283" s="86" t="s">
        <v>43</v>
      </c>
      <c r="G283" s="53"/>
      <c r="H283" s="53"/>
      <c r="I283" s="77"/>
      <c r="J283" s="95"/>
      <c r="K283" s="95"/>
      <c r="L283" s="95"/>
      <c r="M283" s="54" t="e">
        <f t="shared" si="22"/>
        <v>#DIV/0!</v>
      </c>
      <c r="N283" s="54" t="e">
        <f t="shared" si="22"/>
        <v>#DIV/0!</v>
      </c>
      <c r="O283" s="55"/>
      <c r="P283" s="56"/>
      <c r="Q283" s="56"/>
      <c r="R283" s="56"/>
    </row>
    <row r="284" spans="1:18" s="50" customFormat="1" ht="19.5" x14ac:dyDescent="0.25">
      <c r="A284" s="51">
        <v>4</v>
      </c>
      <c r="B284" s="52" t="s">
        <v>373</v>
      </c>
      <c r="C284" s="53" t="s">
        <v>41</v>
      </c>
      <c r="D284" s="51" t="s">
        <v>244</v>
      </c>
      <c r="E284" s="51" t="s">
        <v>103</v>
      </c>
      <c r="F284" s="86" t="s">
        <v>374</v>
      </c>
      <c r="G284" s="53"/>
      <c r="H284" s="53">
        <v>280</v>
      </c>
      <c r="I284" s="77"/>
      <c r="J284" s="95">
        <v>1040</v>
      </c>
      <c r="K284" s="95"/>
      <c r="L284" s="95">
        <v>0</v>
      </c>
      <c r="M284" s="54" t="e">
        <f t="shared" si="22"/>
        <v>#DIV/0!</v>
      </c>
      <c r="N284" s="54">
        <f t="shared" si="22"/>
        <v>26.923076923076923</v>
      </c>
      <c r="O284" s="55"/>
      <c r="P284" s="56"/>
      <c r="Q284" s="56"/>
      <c r="R284" s="56"/>
    </row>
    <row r="285" spans="1:18" s="50" customFormat="1" ht="19.5" x14ac:dyDescent="0.25">
      <c r="A285" s="51">
        <v>5</v>
      </c>
      <c r="B285" s="52" t="s">
        <v>375</v>
      </c>
      <c r="C285" s="53" t="s">
        <v>41</v>
      </c>
      <c r="D285" s="51" t="s">
        <v>244</v>
      </c>
      <c r="E285" s="51" t="s">
        <v>103</v>
      </c>
      <c r="F285" s="86" t="s">
        <v>287</v>
      </c>
      <c r="G285" s="53"/>
      <c r="H285" s="53"/>
      <c r="I285" s="77"/>
      <c r="J285" s="95"/>
      <c r="K285" s="95"/>
      <c r="L285" s="95"/>
      <c r="M285" s="54" t="e">
        <f t="shared" si="22"/>
        <v>#DIV/0!</v>
      </c>
      <c r="N285" s="54" t="e">
        <f t="shared" si="22"/>
        <v>#DIV/0!</v>
      </c>
      <c r="O285" s="55"/>
      <c r="P285" s="56"/>
      <c r="Q285" s="56"/>
      <c r="R285" s="56"/>
    </row>
    <row r="286" spans="1:18" s="50" customFormat="1" ht="19.5" x14ac:dyDescent="0.25">
      <c r="A286" s="51">
        <v>6</v>
      </c>
      <c r="B286" s="52" t="s">
        <v>376</v>
      </c>
      <c r="C286" s="53" t="s">
        <v>41</v>
      </c>
      <c r="D286" s="51"/>
      <c r="E286" s="51" t="s">
        <v>103</v>
      </c>
      <c r="F286" s="86" t="s">
        <v>377</v>
      </c>
      <c r="G286" s="53"/>
      <c r="H286" s="53">
        <v>4</v>
      </c>
      <c r="I286" s="77"/>
      <c r="J286" s="95">
        <v>3</v>
      </c>
      <c r="K286" s="95"/>
      <c r="L286" s="95">
        <v>0</v>
      </c>
      <c r="M286" s="54" t="e">
        <f t="shared" si="22"/>
        <v>#DIV/0!</v>
      </c>
      <c r="N286" s="54">
        <f t="shared" si="22"/>
        <v>133.33333333333331</v>
      </c>
      <c r="O286" s="55"/>
      <c r="P286" s="56"/>
      <c r="Q286" s="56"/>
      <c r="R286" s="56"/>
    </row>
    <row r="287" spans="1:18" s="50" customFormat="1" ht="75" x14ac:dyDescent="0.25">
      <c r="A287" s="51">
        <v>7</v>
      </c>
      <c r="B287" s="52" t="s">
        <v>378</v>
      </c>
      <c r="C287" s="53"/>
      <c r="D287" s="51"/>
      <c r="E287" s="51"/>
      <c r="F287" s="86" t="s">
        <v>379</v>
      </c>
      <c r="G287" s="53">
        <v>0</v>
      </c>
      <c r="H287" s="53"/>
      <c r="I287" s="77">
        <v>0</v>
      </c>
      <c r="J287" s="95"/>
      <c r="K287" s="95">
        <v>0</v>
      </c>
      <c r="L287" s="95"/>
      <c r="M287" s="54"/>
      <c r="N287" s="54"/>
      <c r="O287" s="55"/>
      <c r="P287" s="56"/>
      <c r="Q287" s="56"/>
      <c r="R287" s="56"/>
    </row>
    <row r="288" spans="1:18" s="50" customFormat="1" ht="19.5" x14ac:dyDescent="0.25">
      <c r="A288" s="51" t="s">
        <v>285</v>
      </c>
      <c r="B288" s="52" t="s">
        <v>380</v>
      </c>
      <c r="C288" s="53" t="s">
        <v>41</v>
      </c>
      <c r="D288" s="51"/>
      <c r="E288" s="51" t="s">
        <v>103</v>
      </c>
      <c r="F288" s="86"/>
      <c r="G288" s="53"/>
      <c r="H288" s="53"/>
      <c r="I288" s="77"/>
      <c r="J288" s="95"/>
      <c r="K288" s="95"/>
      <c r="L288" s="95"/>
      <c r="M288" s="54" t="e">
        <f t="shared" ref="M288:N290" si="23">(G288/I288)*100</f>
        <v>#DIV/0!</v>
      </c>
      <c r="N288" s="54" t="e">
        <f t="shared" si="23"/>
        <v>#DIV/0!</v>
      </c>
      <c r="O288" s="55"/>
      <c r="P288" s="56"/>
      <c r="Q288" s="56"/>
      <c r="R288" s="56"/>
    </row>
    <row r="289" spans="1:18" s="50" customFormat="1" ht="19.5" x14ac:dyDescent="0.25">
      <c r="A289" s="51" t="s">
        <v>288</v>
      </c>
      <c r="B289" s="52" t="s">
        <v>381</v>
      </c>
      <c r="C289" s="53" t="s">
        <v>41</v>
      </c>
      <c r="D289" s="51"/>
      <c r="E289" s="51" t="s">
        <v>103</v>
      </c>
      <c r="F289" s="86"/>
      <c r="G289" s="53">
        <v>5</v>
      </c>
      <c r="H289" s="53"/>
      <c r="I289" s="77">
        <v>5</v>
      </c>
      <c r="J289" s="95"/>
      <c r="K289" s="95">
        <v>0</v>
      </c>
      <c r="L289" s="95"/>
      <c r="M289" s="54">
        <f t="shared" si="23"/>
        <v>100</v>
      </c>
      <c r="N289" s="54" t="e">
        <f t="shared" si="23"/>
        <v>#DIV/0!</v>
      </c>
      <c r="O289" s="55"/>
      <c r="P289" s="56"/>
      <c r="Q289" s="56"/>
      <c r="R289" s="56"/>
    </row>
    <row r="290" spans="1:18" s="50" customFormat="1" ht="19.5" x14ac:dyDescent="0.25">
      <c r="A290" s="51" t="s">
        <v>290</v>
      </c>
      <c r="B290" s="52" t="s">
        <v>115</v>
      </c>
      <c r="C290" s="53" t="s">
        <v>41</v>
      </c>
      <c r="D290" s="51"/>
      <c r="E290" s="51" t="s">
        <v>42</v>
      </c>
      <c r="F290" s="86"/>
      <c r="G290" s="53"/>
      <c r="H290" s="53"/>
      <c r="I290" s="77"/>
      <c r="J290" s="95"/>
      <c r="K290" s="95"/>
      <c r="L290" s="95"/>
      <c r="M290" s="54" t="e">
        <f t="shared" si="23"/>
        <v>#DIV/0!</v>
      </c>
      <c r="N290" s="54" t="e">
        <f t="shared" si="23"/>
        <v>#DIV/0!</v>
      </c>
      <c r="O290" s="55"/>
      <c r="P290" s="56"/>
      <c r="Q290" s="56"/>
      <c r="R290" s="56"/>
    </row>
    <row r="291" spans="1:18" s="50" customFormat="1" ht="75" x14ac:dyDescent="0.25">
      <c r="A291" s="51">
        <v>8</v>
      </c>
      <c r="B291" s="52" t="s">
        <v>382</v>
      </c>
      <c r="C291" s="53"/>
      <c r="D291" s="51"/>
      <c r="E291" s="51"/>
      <c r="F291" s="86" t="s">
        <v>379</v>
      </c>
      <c r="G291" s="53">
        <v>4</v>
      </c>
      <c r="H291" s="53"/>
      <c r="I291" s="77">
        <v>4</v>
      </c>
      <c r="J291" s="95"/>
      <c r="K291" s="95">
        <v>0</v>
      </c>
      <c r="L291" s="95"/>
      <c r="M291" s="54"/>
      <c r="N291" s="54"/>
      <c r="O291" s="55"/>
      <c r="P291" s="56"/>
      <c r="Q291" s="56"/>
      <c r="R291" s="56"/>
    </row>
    <row r="292" spans="1:18" s="50" customFormat="1" ht="19.5" x14ac:dyDescent="0.25">
      <c r="A292" s="51" t="s">
        <v>294</v>
      </c>
      <c r="B292" s="52" t="s">
        <v>213</v>
      </c>
      <c r="C292" s="53" t="s">
        <v>41</v>
      </c>
      <c r="D292" s="51"/>
      <c r="E292" s="51" t="s">
        <v>383</v>
      </c>
      <c r="F292" s="86"/>
      <c r="G292" s="53">
        <v>7</v>
      </c>
      <c r="H292" s="53"/>
      <c r="I292" s="77">
        <v>7</v>
      </c>
      <c r="J292" s="95"/>
      <c r="K292" s="95">
        <v>0</v>
      </c>
      <c r="L292" s="95"/>
      <c r="M292" s="54">
        <f t="shared" ref="M292:N299" si="24">(G292/I292)*100</f>
        <v>100</v>
      </c>
      <c r="N292" s="54" t="e">
        <f t="shared" si="24"/>
        <v>#DIV/0!</v>
      </c>
      <c r="O292" s="55"/>
      <c r="P292" s="56"/>
      <c r="Q292" s="56"/>
      <c r="R292" s="56"/>
    </row>
    <row r="293" spans="1:18" s="50" customFormat="1" ht="42.75" customHeight="1" x14ac:dyDescent="0.25">
      <c r="A293" s="51" t="s">
        <v>295</v>
      </c>
      <c r="B293" s="52" t="s">
        <v>113</v>
      </c>
      <c r="C293" s="53" t="s">
        <v>41</v>
      </c>
      <c r="D293" s="51"/>
      <c r="E293" s="51" t="s">
        <v>338</v>
      </c>
      <c r="F293" s="86"/>
      <c r="G293" s="53">
        <v>2</v>
      </c>
      <c r="H293" s="53"/>
      <c r="I293" s="77">
        <v>2</v>
      </c>
      <c r="J293" s="95"/>
      <c r="K293" s="95">
        <v>0</v>
      </c>
      <c r="L293" s="95"/>
      <c r="M293" s="54">
        <f t="shared" si="24"/>
        <v>100</v>
      </c>
      <c r="N293" s="54" t="e">
        <f t="shared" si="24"/>
        <v>#DIV/0!</v>
      </c>
      <c r="O293" s="55"/>
      <c r="P293" s="56"/>
      <c r="Q293" s="56"/>
      <c r="R293" s="56"/>
    </row>
    <row r="294" spans="1:18" s="50" customFormat="1" ht="19.5" x14ac:dyDescent="0.25">
      <c r="A294" s="51" t="s">
        <v>384</v>
      </c>
      <c r="B294" s="52" t="s">
        <v>385</v>
      </c>
      <c r="C294" s="53" t="s">
        <v>41</v>
      </c>
      <c r="D294" s="51"/>
      <c r="E294" s="51" t="s">
        <v>103</v>
      </c>
      <c r="F294" s="86"/>
      <c r="G294" s="53">
        <v>2</v>
      </c>
      <c r="H294" s="53"/>
      <c r="I294" s="77">
        <v>2</v>
      </c>
      <c r="J294" s="95"/>
      <c r="K294" s="95">
        <v>0</v>
      </c>
      <c r="L294" s="95"/>
      <c r="M294" s="54">
        <f t="shared" si="24"/>
        <v>100</v>
      </c>
      <c r="N294" s="54" t="e">
        <f t="shared" si="24"/>
        <v>#DIV/0!</v>
      </c>
      <c r="O294" s="55"/>
      <c r="P294" s="56"/>
      <c r="Q294" s="56"/>
      <c r="R294" s="56"/>
    </row>
    <row r="295" spans="1:18" s="50" customFormat="1" ht="19.5" x14ac:dyDescent="0.25">
      <c r="A295" s="51" t="s">
        <v>386</v>
      </c>
      <c r="B295" s="52" t="s">
        <v>387</v>
      </c>
      <c r="C295" s="53" t="s">
        <v>41</v>
      </c>
      <c r="D295" s="51" t="s">
        <v>41</v>
      </c>
      <c r="E295" s="51" t="s">
        <v>103</v>
      </c>
      <c r="F295" s="86"/>
      <c r="G295" s="53">
        <v>4</v>
      </c>
      <c r="H295" s="53"/>
      <c r="I295" s="77">
        <v>4</v>
      </c>
      <c r="J295" s="95"/>
      <c r="K295" s="95">
        <v>0</v>
      </c>
      <c r="L295" s="95"/>
      <c r="M295" s="54">
        <f t="shared" si="24"/>
        <v>100</v>
      </c>
      <c r="N295" s="54" t="e">
        <f t="shared" si="24"/>
        <v>#DIV/0!</v>
      </c>
      <c r="O295" s="55"/>
      <c r="P295" s="56"/>
      <c r="Q295" s="56"/>
      <c r="R295" s="56"/>
    </row>
    <row r="296" spans="1:18" s="50" customFormat="1" ht="19.5" x14ac:dyDescent="0.25">
      <c r="A296" s="51">
        <v>9</v>
      </c>
      <c r="B296" s="52" t="s">
        <v>388</v>
      </c>
      <c r="C296" s="53" t="s">
        <v>41</v>
      </c>
      <c r="D296" s="51"/>
      <c r="E296" s="51" t="s">
        <v>103</v>
      </c>
      <c r="F296" s="86" t="s">
        <v>389</v>
      </c>
      <c r="G296" s="53">
        <v>1</v>
      </c>
      <c r="H296" s="53"/>
      <c r="I296" s="77">
        <v>1</v>
      </c>
      <c r="J296" s="95"/>
      <c r="K296" s="95">
        <v>0</v>
      </c>
      <c r="L296" s="95"/>
      <c r="M296" s="54">
        <f t="shared" si="24"/>
        <v>100</v>
      </c>
      <c r="N296" s="54" t="e">
        <f t="shared" si="24"/>
        <v>#DIV/0!</v>
      </c>
      <c r="O296" s="55"/>
      <c r="P296" s="56"/>
      <c r="Q296" s="56"/>
      <c r="R296" s="56"/>
    </row>
    <row r="297" spans="1:18" s="50" customFormat="1" ht="19.5" x14ac:dyDescent="0.25">
      <c r="A297" s="51">
        <v>10</v>
      </c>
      <c r="B297" s="52" t="s">
        <v>390</v>
      </c>
      <c r="C297" s="53" t="s">
        <v>41</v>
      </c>
      <c r="D297" s="51" t="s">
        <v>41</v>
      </c>
      <c r="E297" s="51" t="s">
        <v>103</v>
      </c>
      <c r="F297" s="86" t="s">
        <v>389</v>
      </c>
      <c r="G297" s="53"/>
      <c r="H297" s="53"/>
      <c r="I297" s="77"/>
      <c r="J297" s="95"/>
      <c r="K297" s="95"/>
      <c r="L297" s="95"/>
      <c r="M297" s="54" t="e">
        <f t="shared" si="24"/>
        <v>#DIV/0!</v>
      </c>
      <c r="N297" s="54" t="e">
        <f t="shared" si="24"/>
        <v>#DIV/0!</v>
      </c>
      <c r="O297" s="55"/>
      <c r="P297" s="56"/>
      <c r="Q297" s="56"/>
      <c r="R297" s="56"/>
    </row>
    <row r="298" spans="1:18" s="50" customFormat="1" ht="19.5" x14ac:dyDescent="0.25">
      <c r="A298" s="51">
        <v>11</v>
      </c>
      <c r="B298" s="52" t="s">
        <v>391</v>
      </c>
      <c r="C298" s="53" t="s">
        <v>41</v>
      </c>
      <c r="D298" s="51" t="s">
        <v>41</v>
      </c>
      <c r="E298" s="51" t="s">
        <v>103</v>
      </c>
      <c r="F298" s="86" t="s">
        <v>242</v>
      </c>
      <c r="G298" s="53">
        <v>2</v>
      </c>
      <c r="H298" s="53"/>
      <c r="I298" s="77">
        <v>2</v>
      </c>
      <c r="J298" s="95"/>
      <c r="K298" s="95">
        <v>0</v>
      </c>
      <c r="L298" s="95"/>
      <c r="M298" s="54">
        <f t="shared" si="24"/>
        <v>100</v>
      </c>
      <c r="N298" s="54" t="e">
        <f t="shared" si="24"/>
        <v>#DIV/0!</v>
      </c>
      <c r="O298" s="55"/>
      <c r="P298" s="56"/>
      <c r="Q298" s="56"/>
      <c r="R298" s="56"/>
    </row>
    <row r="299" spans="1:18" s="50" customFormat="1" ht="19.5" x14ac:dyDescent="0.25">
      <c r="A299" s="51">
        <v>12</v>
      </c>
      <c r="B299" s="52" t="s">
        <v>392</v>
      </c>
      <c r="C299" s="53"/>
      <c r="D299" s="51" t="s">
        <v>41</v>
      </c>
      <c r="E299" s="51" t="s">
        <v>57</v>
      </c>
      <c r="F299" s="86" t="s">
        <v>242</v>
      </c>
      <c r="G299" s="53">
        <v>5</v>
      </c>
      <c r="H299" s="53"/>
      <c r="I299" s="77">
        <v>2</v>
      </c>
      <c r="J299" s="95"/>
      <c r="K299" s="95">
        <v>0</v>
      </c>
      <c r="L299" s="95"/>
      <c r="M299" s="54">
        <f t="shared" si="24"/>
        <v>250</v>
      </c>
      <c r="N299" s="54" t="e">
        <f t="shared" si="24"/>
        <v>#DIV/0!</v>
      </c>
      <c r="O299" s="55"/>
      <c r="P299" s="56"/>
      <c r="Q299" s="56"/>
      <c r="R299" s="56"/>
    </row>
    <row r="300" spans="1:18" ht="15" customHeight="1" x14ac:dyDescent="0.25"/>
    <row r="301" spans="1:18" ht="26.25" customHeight="1" x14ac:dyDescent="0.25">
      <c r="A301" s="105" t="s">
        <v>393</v>
      </c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</sheetData>
  <mergeCells count="34">
    <mergeCell ref="A5:R5"/>
    <mergeCell ref="A2:D2"/>
    <mergeCell ref="I2:M2"/>
    <mergeCell ref="Q2:R2"/>
    <mergeCell ref="A3:D3"/>
    <mergeCell ref="I3:M3"/>
    <mergeCell ref="A61:R61"/>
    <mergeCell ref="A6:R6"/>
    <mergeCell ref="O11:Q11"/>
    <mergeCell ref="A12:A13"/>
    <mergeCell ref="B12:B13"/>
    <mergeCell ref="C12:D12"/>
    <mergeCell ref="E12:E13"/>
    <mergeCell ref="F12:F13"/>
    <mergeCell ref="G12:H12"/>
    <mergeCell ref="I12:J12"/>
    <mergeCell ref="K12:L12"/>
    <mergeCell ref="M12:N12"/>
    <mergeCell ref="O12:Q12"/>
    <mergeCell ref="R12:R13"/>
    <mergeCell ref="A15:R15"/>
    <mergeCell ref="A24:R24"/>
    <mergeCell ref="A301:R301"/>
    <mergeCell ref="A82:R82"/>
    <mergeCell ref="A102:R102"/>
    <mergeCell ref="A122:R122"/>
    <mergeCell ref="A149:R149"/>
    <mergeCell ref="A170:R170"/>
    <mergeCell ref="B187:L187"/>
    <mergeCell ref="A214:R214"/>
    <mergeCell ref="A217:R217"/>
    <mergeCell ref="A231:R231"/>
    <mergeCell ref="A253:R253"/>
    <mergeCell ref="A280:R280"/>
  </mergeCells>
  <pageMargins left="0.39370078740157483" right="0.19685039370078741" top="0.39370078740157483" bottom="0.39370078740157483" header="0.19685039370078741" footer="0"/>
  <pageSetup paperSize="9" scale="46" fitToHeight="0" orientation="landscape" r:id="rId1"/>
  <headerFooter scaleWithDoc="0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 (lớp 3)</vt:lpstr>
      <vt:lpstr>'Bieu 3 (lớp 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2023-05-29T07:31:01Z</dcterms:created>
  <dcterms:modified xsi:type="dcterms:W3CDTF">2023-05-29T07:37:15Z</dcterms:modified>
</cp:coreProperties>
</file>